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>
    <definedName name="_xlnm.Print_Area" localSheetId="0">'Sheet1'!$A$1:$P$44</definedName>
  </definedNames>
  <calcPr fullCalcOnLoad="1"/>
</workbook>
</file>

<file path=xl/sharedStrings.xml><?xml version="1.0" encoding="utf-8"?>
<sst xmlns="http://schemas.openxmlformats.org/spreadsheetml/2006/main" count="60" uniqueCount="34">
  <si>
    <t xml:space="preserve">                                                             １３６長期債務舉借</t>
  </si>
  <si>
    <t>單位：新臺幣千元</t>
  </si>
  <si>
    <t>借　　款　　用　　途</t>
  </si>
  <si>
    <t>本 　    　     年        　 　 度   　   　     預  　　 　       計        　　  還      　   　 款</t>
  </si>
  <si>
    <t>償　　　　　還　　　　　財　　　　　源</t>
  </si>
  <si>
    <t xml:space="preserve"> 償   　   還    　  國   　   內 　    借  　    款 </t>
  </si>
  <si>
    <t>償 還 國 外 借 款</t>
  </si>
  <si>
    <t>自    　　 有　　    資  　　   金</t>
  </si>
  <si>
    <t>金融機構</t>
  </si>
  <si>
    <t>各種債券
*各種基金</t>
  </si>
  <si>
    <t>應付記帳關稅
* 其 他 借 款</t>
  </si>
  <si>
    <t>小　　計</t>
  </si>
  <si>
    <t>金 融 機 構</t>
  </si>
  <si>
    <t>小　計</t>
  </si>
  <si>
    <t>合　　計</t>
  </si>
  <si>
    <t>營 運 資 金</t>
  </si>
  <si>
    <t>出 售 不
適用資產</t>
  </si>
  <si>
    <t>增　資</t>
  </si>
  <si>
    <t>其　他</t>
  </si>
  <si>
    <t>外 借 資 金</t>
  </si>
  <si>
    <t>經濟部主管</t>
  </si>
  <si>
    <t/>
  </si>
  <si>
    <t>台灣中油股份有限公司</t>
  </si>
  <si>
    <t>台灣電力股份有限公司</t>
  </si>
  <si>
    <t>開發電源</t>
  </si>
  <si>
    <t>台灣自來水股份有限公司</t>
  </si>
  <si>
    <t>　　總　　　計</t>
  </si>
  <si>
    <t>擴充設備及營運週轉</t>
  </si>
  <si>
    <t>基　　金　　名　　稱</t>
  </si>
  <si>
    <t>*20,040,528</t>
  </si>
  <si>
    <t xml:space="preserve"> *20,040,528</t>
  </si>
  <si>
    <r>
      <t>註：償還國內借款中各種基金</t>
    </r>
    <r>
      <rPr>
        <sz val="10"/>
        <rFont val="Times New Roman"/>
        <family val="1"/>
      </rPr>
      <t>20,040,528</t>
    </r>
    <r>
      <rPr>
        <sz val="10"/>
        <rFont val="新細明體"/>
        <family val="1"/>
      </rPr>
      <t>千元，包括台灣電力公司償還行政院國家發展基金</t>
    </r>
    <r>
      <rPr>
        <sz val="10"/>
        <rFont val="Times New Roman"/>
        <family val="1"/>
      </rPr>
      <t>116,528</t>
    </r>
    <r>
      <rPr>
        <sz val="10"/>
        <rFont val="新細明體"/>
        <family val="1"/>
      </rPr>
      <t>千元及核能發電後端</t>
    </r>
  </si>
  <si>
    <r>
      <t>營運基金</t>
    </r>
    <r>
      <rPr>
        <sz val="10"/>
        <color indexed="8"/>
        <rFont val="Times New Roman"/>
        <family val="1"/>
      </rPr>
      <t>19,924,000</t>
    </r>
    <r>
      <rPr>
        <sz val="10"/>
        <color indexed="8"/>
        <rFont val="新細明體"/>
        <family val="1"/>
      </rPr>
      <t>千元。</t>
    </r>
  </si>
  <si>
    <r>
      <t xml:space="preserve">與償還綜計表 </t>
    </r>
    <r>
      <rPr>
        <b/>
        <sz val="12"/>
        <rFont val="華康粗明體"/>
        <family val="3"/>
      </rPr>
      <t>(償還長期借款部分)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</si>
</sst>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1"/>
      <name val="新細明體"/>
      <family val="1"/>
    </font>
    <font>
      <b/>
      <sz val="22"/>
      <name val="華康粗明體"/>
      <family val="3"/>
    </font>
    <font>
      <b/>
      <sz val="1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華康中黑體"/>
      <family val="2"/>
    </font>
    <font>
      <b/>
      <sz val="11"/>
      <name val="華康中黑體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44" fontId="0" fillId="0" borderId="0" applyFont="0" applyFill="0" applyBorder="0" applyAlignment="0" applyProtection="0"/>
    <xf numFmtId="0" fontId="39" fillId="22" borderId="2" applyNumberFormat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horizontal="center" wrapText="1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distributed" vertical="center" wrapText="1"/>
    </xf>
    <xf numFmtId="176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49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top" wrapText="1"/>
    </xf>
    <xf numFmtId="176" fontId="10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 applyProtection="1">
      <alignment vertical="top"/>
      <protection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176" fontId="10" fillId="0" borderId="10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176" fontId="13" fillId="0" borderId="10" xfId="0" applyNumberFormat="1" applyFont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wrapText="1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76" fontId="17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3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2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6.5" customHeight="1"/>
  <cols>
    <col min="1" max="1" width="24.125" style="33" bestFit="1" customWidth="1"/>
    <col min="2" max="2" width="1.12109375" style="33" customWidth="1"/>
    <col min="3" max="3" width="19.625" style="34" customWidth="1"/>
    <col min="4" max="4" width="1.12109375" style="34" customWidth="1"/>
    <col min="5" max="5" width="11.125" style="29" customWidth="1"/>
    <col min="6" max="6" width="12.00390625" style="29" bestFit="1" customWidth="1"/>
    <col min="7" max="7" width="12.375" style="29" customWidth="1"/>
    <col min="8" max="8" width="11.625" style="29" customWidth="1"/>
    <col min="9" max="10" width="10.625" style="29" bestFit="1" customWidth="1"/>
    <col min="11" max="12" width="13.25390625" style="29" bestFit="1" customWidth="1"/>
    <col min="13" max="15" width="10.625" style="29" bestFit="1" customWidth="1"/>
    <col min="16" max="16" width="13.25390625" style="29" customWidth="1"/>
    <col min="17" max="17" width="9.00390625" style="29" bestFit="1" customWidth="1"/>
    <col min="18" max="16384" width="9.00390625" style="29" customWidth="1"/>
  </cols>
  <sheetData>
    <row r="1" spans="1:39" ht="30" customHeight="1">
      <c r="A1" s="81" t="s">
        <v>0</v>
      </c>
      <c r="B1" s="81"/>
      <c r="C1" s="81"/>
      <c r="D1" s="81"/>
      <c r="E1" s="81"/>
      <c r="F1" s="81"/>
      <c r="G1" s="81"/>
      <c r="H1" s="81"/>
      <c r="I1" s="17" t="s">
        <v>33</v>
      </c>
      <c r="J1" s="17"/>
      <c r="K1" s="17"/>
      <c r="L1" s="21"/>
      <c r="M1" s="17"/>
      <c r="N1" s="17"/>
      <c r="O1" s="17"/>
      <c r="P1" s="17"/>
      <c r="Y1" s="2"/>
      <c r="AA1" s="3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21" customHeight="1">
      <c r="A2" s="9"/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3" t="s">
        <v>1</v>
      </c>
      <c r="Y2" s="2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6.5" customHeight="1">
      <c r="A3" s="82" t="s">
        <v>28</v>
      </c>
      <c r="B3" s="88" t="s">
        <v>2</v>
      </c>
      <c r="C3" s="89"/>
      <c r="D3" s="90"/>
      <c r="E3" s="85" t="s">
        <v>3</v>
      </c>
      <c r="F3" s="86"/>
      <c r="G3" s="86"/>
      <c r="H3" s="86"/>
      <c r="I3" s="86"/>
      <c r="J3" s="86"/>
      <c r="K3" s="87"/>
      <c r="L3" s="85" t="s">
        <v>4</v>
      </c>
      <c r="M3" s="86"/>
      <c r="N3" s="86"/>
      <c r="O3" s="86"/>
      <c r="P3" s="86"/>
      <c r="Y3" s="22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5" customHeight="1">
      <c r="A4" s="83"/>
      <c r="B4" s="91"/>
      <c r="C4" s="92"/>
      <c r="D4" s="93"/>
      <c r="E4" s="85" t="s">
        <v>5</v>
      </c>
      <c r="F4" s="86"/>
      <c r="G4" s="86"/>
      <c r="H4" s="87"/>
      <c r="I4" s="85" t="s">
        <v>6</v>
      </c>
      <c r="J4" s="87"/>
      <c r="K4" s="97" t="s">
        <v>14</v>
      </c>
      <c r="L4" s="85" t="s">
        <v>7</v>
      </c>
      <c r="M4" s="86"/>
      <c r="N4" s="86"/>
      <c r="O4" s="87"/>
      <c r="P4" s="99" t="s">
        <v>19</v>
      </c>
      <c r="Y4" s="23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48" customHeight="1">
      <c r="A5" s="84"/>
      <c r="B5" s="94"/>
      <c r="C5" s="95"/>
      <c r="D5" s="96"/>
      <c r="E5" s="18" t="s">
        <v>8</v>
      </c>
      <c r="F5" s="19" t="s">
        <v>9</v>
      </c>
      <c r="G5" s="19" t="s">
        <v>10</v>
      </c>
      <c r="H5" s="20" t="s">
        <v>11</v>
      </c>
      <c r="I5" s="20" t="s">
        <v>12</v>
      </c>
      <c r="J5" s="20" t="s">
        <v>13</v>
      </c>
      <c r="K5" s="98"/>
      <c r="L5" s="20" t="s">
        <v>15</v>
      </c>
      <c r="M5" s="19" t="s">
        <v>16</v>
      </c>
      <c r="N5" s="20" t="s">
        <v>17</v>
      </c>
      <c r="O5" s="20" t="s">
        <v>18</v>
      </c>
      <c r="P5" s="100"/>
      <c r="Y5" s="2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" customFormat="1" ht="16.5" customHeight="1">
      <c r="A6" s="35"/>
      <c r="B6" s="35"/>
      <c r="C6" s="35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Y6" s="22"/>
      <c r="AA6" s="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42" customFormat="1" ht="16.5" customHeight="1">
      <c r="A7" s="39" t="s">
        <v>20</v>
      </c>
      <c r="B7" s="39"/>
      <c r="C7" s="40"/>
      <c r="D7" s="40"/>
      <c r="E7" s="78">
        <f>E10+E12+E15</f>
        <v>63606340</v>
      </c>
      <c r="F7" s="78">
        <f>F10+F12</f>
        <v>92075000</v>
      </c>
      <c r="G7" s="78">
        <f>G12</f>
        <v>36000</v>
      </c>
      <c r="H7" s="78">
        <f>H10+H12+H15</f>
        <v>175757868</v>
      </c>
      <c r="I7" s="41" t="s">
        <v>21</v>
      </c>
      <c r="J7" s="41" t="s">
        <v>21</v>
      </c>
      <c r="K7" s="78">
        <f>K10+K12+K15</f>
        <v>175757868</v>
      </c>
      <c r="L7" s="78">
        <f>L10+L12+L15</f>
        <v>77441682</v>
      </c>
      <c r="M7" s="41"/>
      <c r="N7" s="41"/>
      <c r="O7" s="41"/>
      <c r="P7" s="78">
        <f>P12+P15</f>
        <v>98316186</v>
      </c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s="42" customFormat="1" ht="16.5" customHeight="1">
      <c r="A8" s="44"/>
      <c r="B8" s="44"/>
      <c r="C8" s="40"/>
      <c r="D8" s="40"/>
      <c r="E8" s="36"/>
      <c r="F8" s="78" t="s">
        <v>30</v>
      </c>
      <c r="G8" s="60" t="s">
        <v>21</v>
      </c>
      <c r="H8" s="36"/>
      <c r="I8" s="36"/>
      <c r="J8" s="36"/>
      <c r="K8" s="36"/>
      <c r="L8" s="36"/>
      <c r="M8" s="36"/>
      <c r="N8" s="36"/>
      <c r="O8" s="36"/>
      <c r="P8" s="36"/>
      <c r="Y8" s="46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s="42" customFormat="1" ht="16.5" customHeight="1">
      <c r="A9" s="44"/>
      <c r="B9" s="44"/>
      <c r="C9" s="40"/>
      <c r="D9" s="4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Y9" s="47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s="42" customFormat="1" ht="16.5" customHeight="1">
      <c r="A10" s="48" t="s">
        <v>22</v>
      </c>
      <c r="B10" s="48"/>
      <c r="C10" s="48" t="s">
        <v>27</v>
      </c>
      <c r="D10" s="49"/>
      <c r="E10" s="79">
        <v>1900000</v>
      </c>
      <c r="F10" s="79">
        <v>20900000</v>
      </c>
      <c r="G10" s="36" t="s">
        <v>21</v>
      </c>
      <c r="H10" s="79">
        <v>22800000</v>
      </c>
      <c r="I10" s="36" t="s">
        <v>21</v>
      </c>
      <c r="J10" s="36" t="s">
        <v>21</v>
      </c>
      <c r="K10" s="79">
        <v>22800000</v>
      </c>
      <c r="L10" s="79">
        <v>22800000</v>
      </c>
      <c r="M10" s="36" t="s">
        <v>21</v>
      </c>
      <c r="N10" s="36" t="s">
        <v>21</v>
      </c>
      <c r="O10" s="36" t="s">
        <v>21</v>
      </c>
      <c r="P10" s="36" t="s">
        <v>21</v>
      </c>
      <c r="Y10" s="47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s="42" customFormat="1" ht="16.5" customHeight="1">
      <c r="A11" s="49"/>
      <c r="B11" s="49"/>
      <c r="C11" s="40"/>
      <c r="D11" s="40"/>
      <c r="E11" s="36"/>
      <c r="F11" s="62"/>
      <c r="G11" s="36"/>
      <c r="H11" s="36"/>
      <c r="I11" s="36"/>
      <c r="J11" s="36"/>
      <c r="K11" s="36"/>
      <c r="L11" s="36"/>
      <c r="M11" s="36"/>
      <c r="N11" s="36"/>
      <c r="O11" s="36"/>
      <c r="P11" s="36"/>
      <c r="Y11" s="47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s="42" customFormat="1" ht="16.5" customHeight="1">
      <c r="A12" s="48" t="s">
        <v>23</v>
      </c>
      <c r="B12" s="48"/>
      <c r="C12" s="48" t="s">
        <v>24</v>
      </c>
      <c r="D12" s="48"/>
      <c r="E12" s="79">
        <v>37000000</v>
      </c>
      <c r="F12" s="79">
        <v>71175000</v>
      </c>
      <c r="G12" s="79">
        <v>36000</v>
      </c>
      <c r="H12" s="79">
        <v>128251528</v>
      </c>
      <c r="I12" s="36" t="s">
        <v>21</v>
      </c>
      <c r="J12" s="36" t="s">
        <v>21</v>
      </c>
      <c r="K12" s="79">
        <v>128251528</v>
      </c>
      <c r="L12" s="79">
        <v>49665528</v>
      </c>
      <c r="M12" s="36" t="s">
        <v>21</v>
      </c>
      <c r="N12" s="36" t="s">
        <v>21</v>
      </c>
      <c r="O12" s="36" t="s">
        <v>21</v>
      </c>
      <c r="P12" s="79">
        <v>78586000</v>
      </c>
      <c r="Y12" s="47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39" s="42" customFormat="1" ht="16.5" customHeight="1">
      <c r="A13" s="49"/>
      <c r="B13" s="49"/>
      <c r="C13" s="40"/>
      <c r="D13" s="40"/>
      <c r="E13" s="36"/>
      <c r="F13" s="36" t="s">
        <v>29</v>
      </c>
      <c r="G13" s="36" t="s">
        <v>21</v>
      </c>
      <c r="H13" s="36"/>
      <c r="I13" s="36"/>
      <c r="J13" s="36"/>
      <c r="K13" s="36"/>
      <c r="L13" s="36"/>
      <c r="M13" s="36"/>
      <c r="N13" s="36"/>
      <c r="O13" s="36"/>
      <c r="P13" s="36"/>
      <c r="Y13" s="47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</row>
    <row r="14" spans="1:39" s="42" customFormat="1" ht="16.5" customHeight="1">
      <c r="A14" s="49"/>
      <c r="B14" s="49"/>
      <c r="C14" s="40"/>
      <c r="D14" s="40"/>
      <c r="E14" s="36"/>
      <c r="F14" s="62"/>
      <c r="G14" s="36"/>
      <c r="H14" s="36"/>
      <c r="I14" s="36"/>
      <c r="J14" s="36"/>
      <c r="K14" s="36"/>
      <c r="L14" s="36"/>
      <c r="M14" s="36"/>
      <c r="N14" s="36"/>
      <c r="O14" s="36"/>
      <c r="P14" s="36"/>
      <c r="Y14" s="47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39" s="42" customFormat="1" ht="16.5" customHeight="1">
      <c r="A15" s="48" t="s">
        <v>25</v>
      </c>
      <c r="B15" s="48"/>
      <c r="C15" s="48" t="s">
        <v>27</v>
      </c>
      <c r="D15" s="48"/>
      <c r="E15" s="79">
        <v>24706340</v>
      </c>
      <c r="F15" s="62" t="s">
        <v>21</v>
      </c>
      <c r="G15" s="36" t="s">
        <v>21</v>
      </c>
      <c r="H15" s="79">
        <v>24706340</v>
      </c>
      <c r="I15" s="36" t="s">
        <v>21</v>
      </c>
      <c r="J15" s="36" t="s">
        <v>21</v>
      </c>
      <c r="K15" s="79">
        <v>24706340</v>
      </c>
      <c r="L15" s="79">
        <v>4976154</v>
      </c>
      <c r="M15" s="36" t="s">
        <v>21</v>
      </c>
      <c r="N15" s="36" t="s">
        <v>21</v>
      </c>
      <c r="O15" s="36" t="s">
        <v>21</v>
      </c>
      <c r="P15" s="79">
        <v>19730186</v>
      </c>
      <c r="Y15" s="47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s="42" customFormat="1" ht="16.5" customHeight="1">
      <c r="A16" s="51"/>
      <c r="B16" s="51"/>
      <c r="C16" s="40"/>
      <c r="D16" s="40"/>
      <c r="E16" s="36"/>
      <c r="F16" s="62"/>
      <c r="G16" s="36" t="s">
        <v>21</v>
      </c>
      <c r="H16" s="36"/>
      <c r="I16" s="36"/>
      <c r="J16" s="36"/>
      <c r="K16" s="36"/>
      <c r="L16" s="36"/>
      <c r="M16" s="36"/>
      <c r="N16" s="36"/>
      <c r="O16" s="36"/>
      <c r="P16" s="36"/>
      <c r="Y16" s="47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s="42" customFormat="1" ht="16.5" customHeight="1">
      <c r="A17" s="44"/>
      <c r="B17" s="44"/>
      <c r="C17" s="40"/>
      <c r="D17" s="40"/>
      <c r="E17" s="45"/>
      <c r="F17" s="50"/>
      <c r="G17" s="45"/>
      <c r="H17" s="45"/>
      <c r="I17" s="45"/>
      <c r="J17" s="45"/>
      <c r="K17" s="45"/>
      <c r="L17" s="45"/>
      <c r="M17" s="45"/>
      <c r="N17" s="45"/>
      <c r="O17" s="45"/>
      <c r="P17" s="45"/>
      <c r="Y17" s="47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1:39" s="42" customFormat="1" ht="16.5" customHeight="1">
      <c r="A18" s="44"/>
      <c r="B18" s="44"/>
      <c r="C18" s="40"/>
      <c r="D18" s="40"/>
      <c r="E18" s="45"/>
      <c r="F18" s="50"/>
      <c r="G18" s="45"/>
      <c r="H18" s="45"/>
      <c r="I18" s="45"/>
      <c r="J18" s="45"/>
      <c r="K18" s="45"/>
      <c r="L18" s="45"/>
      <c r="M18" s="45"/>
      <c r="N18" s="45"/>
      <c r="O18" s="45"/>
      <c r="P18" s="45"/>
      <c r="Y18" s="47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s="42" customFormat="1" ht="16.5" customHeight="1">
      <c r="A19" s="39"/>
      <c r="B19" s="39"/>
      <c r="C19" s="40"/>
      <c r="D19" s="40"/>
      <c r="E19" s="60"/>
      <c r="F19" s="61"/>
      <c r="G19" s="60"/>
      <c r="H19" s="60"/>
      <c r="I19" s="60"/>
      <c r="J19" s="60"/>
      <c r="K19" s="60"/>
      <c r="L19" s="60"/>
      <c r="M19" s="41"/>
      <c r="N19" s="41"/>
      <c r="O19" s="41"/>
      <c r="P19" s="41"/>
      <c r="Y19" s="47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s="42" customFormat="1" ht="16.5" customHeight="1">
      <c r="A20" s="44"/>
      <c r="B20" s="44"/>
      <c r="C20" s="40"/>
      <c r="D20" s="40"/>
      <c r="E20" s="36"/>
      <c r="F20" s="36"/>
      <c r="G20" s="36"/>
      <c r="H20" s="36"/>
      <c r="I20" s="36"/>
      <c r="J20" s="36"/>
      <c r="K20" s="36"/>
      <c r="L20" s="36"/>
      <c r="M20" s="45"/>
      <c r="N20" s="45"/>
      <c r="O20" s="45"/>
      <c r="P20" s="45"/>
      <c r="Y20" s="47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s="54" customFormat="1" ht="16.5" customHeight="1">
      <c r="A21" s="52"/>
      <c r="B21" s="52"/>
      <c r="C21" s="63"/>
      <c r="D21" s="52"/>
      <c r="E21" s="36"/>
      <c r="F21" s="62"/>
      <c r="G21" s="36"/>
      <c r="H21" s="36"/>
      <c r="I21" s="36"/>
      <c r="J21" s="36"/>
      <c r="K21" s="36"/>
      <c r="L21" s="36"/>
      <c r="M21" s="53"/>
      <c r="N21" s="53"/>
      <c r="O21" s="53"/>
      <c r="P21" s="53"/>
      <c r="Y21" s="55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s="14" customFormat="1" ht="16.5" customHeight="1">
      <c r="A22" s="37"/>
      <c r="B22" s="37"/>
      <c r="C22" s="64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Y22" s="1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4" customFormat="1" ht="16.5" customHeight="1">
      <c r="A23" s="37"/>
      <c r="B23" s="37"/>
      <c r="C23" s="37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Y23" s="16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4" customFormat="1" ht="16.5" customHeight="1">
      <c r="A24" s="37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Y24" s="16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4" customFormat="1" ht="16.5" customHeight="1">
      <c r="A25" s="37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Y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4" customFormat="1" ht="16.5" customHeight="1">
      <c r="A26" s="37"/>
      <c r="B26" s="37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Y26" s="16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4" customFormat="1" ht="16.5" customHeight="1">
      <c r="A27" s="37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Y27" s="1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4" customFormat="1" ht="16.5" customHeight="1">
      <c r="A28" s="37"/>
      <c r="B28" s="37"/>
      <c r="C28" s="37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Y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2" customFormat="1" ht="16.5" customHeight="1">
      <c r="A29" s="37"/>
      <c r="B29" s="37"/>
      <c r="C29" s="37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Y29" s="4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2" customFormat="1" ht="16.5" customHeight="1">
      <c r="A30" s="37"/>
      <c r="B30" s="37"/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Y30" s="4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54" s="2" customFormat="1" ht="16.5" customHeight="1">
      <c r="A31" s="37"/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Y31" s="4"/>
      <c r="AA31" s="24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" customFormat="1" ht="16.5" customHeight="1">
      <c r="A32" s="37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Y32" s="4"/>
      <c r="AA32" s="25"/>
      <c r="AB32" s="28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/>
      <c r="AQ32" s="28"/>
      <c r="AR32" s="28"/>
      <c r="AS32" s="28"/>
      <c r="AT32" s="28"/>
      <c r="AU32" s="28"/>
      <c r="AV32" s="28"/>
      <c r="AW32" s="27"/>
      <c r="AX32" s="27"/>
      <c r="AY32" s="26"/>
      <c r="AZ32" s="26"/>
      <c r="BA32" s="26"/>
      <c r="BB32" s="26"/>
    </row>
    <row r="33" spans="1:54" s="2" customFormat="1" ht="16.5" customHeight="1">
      <c r="A33" s="37"/>
      <c r="B33" s="37"/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Y33" s="4"/>
      <c r="AA33" s="25"/>
      <c r="AB33" s="28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8"/>
      <c r="AQ33" s="28"/>
      <c r="AR33" s="28"/>
      <c r="AS33" s="28"/>
      <c r="AT33" s="28"/>
      <c r="AU33" s="28"/>
      <c r="AV33" s="28"/>
      <c r="AW33" s="27"/>
      <c r="AX33" s="27"/>
      <c r="AY33" s="26"/>
      <c r="AZ33" s="26"/>
      <c r="BA33" s="26"/>
      <c r="BB33" s="26"/>
    </row>
    <row r="34" spans="1:54" s="2" customFormat="1" ht="16.5" customHeight="1">
      <c r="A34" s="37"/>
      <c r="B34" s="37"/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Y34" s="4"/>
      <c r="AA34" s="25"/>
      <c r="AB34" s="28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  <c r="AQ34" s="28"/>
      <c r="AR34" s="28"/>
      <c r="AS34" s="28"/>
      <c r="AT34" s="28"/>
      <c r="AU34" s="28"/>
      <c r="AV34" s="28"/>
      <c r="AW34" s="27"/>
      <c r="AX34" s="27"/>
      <c r="AY34" s="26"/>
      <c r="AZ34" s="26"/>
      <c r="BA34" s="26"/>
      <c r="BB34" s="26"/>
    </row>
    <row r="35" spans="1:54" s="2" customFormat="1" ht="16.5" customHeight="1">
      <c r="A35" s="37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Y35" s="4"/>
      <c r="AA35" s="25"/>
      <c r="AB35" s="28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7"/>
      <c r="AX35" s="27"/>
      <c r="AY35" s="26"/>
      <c r="AZ35" s="26"/>
      <c r="BA35" s="26"/>
      <c r="BB35" s="26"/>
    </row>
    <row r="36" spans="1:54" s="2" customFormat="1" ht="16.5" customHeight="1">
      <c r="A36" s="37"/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Y36" s="4"/>
      <c r="AA36" s="25"/>
      <c r="AB36" s="28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8"/>
      <c r="AQ36" s="28"/>
      <c r="AR36" s="28"/>
      <c r="AS36" s="28"/>
      <c r="AT36" s="28"/>
      <c r="AU36" s="28"/>
      <c r="AV36" s="28"/>
      <c r="AW36" s="27"/>
      <c r="AX36" s="27"/>
      <c r="AY36" s="26"/>
      <c r="AZ36" s="26"/>
      <c r="BA36" s="26"/>
      <c r="BB36" s="26"/>
    </row>
    <row r="37" spans="1:54" ht="16.5" customHeight="1">
      <c r="A37" s="37"/>
      <c r="B37" s="37"/>
      <c r="C37" s="37"/>
      <c r="D37" s="3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AA37" s="25"/>
      <c r="AB37" s="28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4"/>
      <c r="AQ37" s="28"/>
      <c r="AR37" s="24"/>
      <c r="AS37" s="24"/>
      <c r="AT37" s="28"/>
      <c r="AU37" s="24"/>
      <c r="AV37" s="24"/>
      <c r="AW37" s="26"/>
      <c r="AX37" s="27"/>
      <c r="AY37" s="28"/>
      <c r="AZ37" s="26"/>
      <c r="BA37" s="26"/>
      <c r="BB37" s="26"/>
    </row>
    <row r="38" spans="1:54" ht="16.5" customHeight="1">
      <c r="A38" s="37"/>
      <c r="B38" s="37"/>
      <c r="C38" s="37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AA38" s="25"/>
      <c r="AB38" s="28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4"/>
      <c r="AQ38" s="28"/>
      <c r="AR38" s="24"/>
      <c r="AS38" s="24"/>
      <c r="AT38" s="28"/>
      <c r="AU38" s="24"/>
      <c r="AV38" s="24"/>
      <c r="AW38" s="26"/>
      <c r="AX38" s="27"/>
      <c r="AY38" s="28"/>
      <c r="AZ38" s="26"/>
      <c r="BA38" s="26"/>
      <c r="BB38" s="26"/>
    </row>
    <row r="39" spans="1:54" ht="16.5" customHeight="1">
      <c r="A39" s="37"/>
      <c r="B39" s="37"/>
      <c r="C39" s="37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AA39" s="25"/>
      <c r="AB39" s="28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4"/>
      <c r="AQ39" s="28"/>
      <c r="AR39" s="24"/>
      <c r="AS39" s="24"/>
      <c r="AT39" s="28"/>
      <c r="AU39" s="24"/>
      <c r="AV39" s="24"/>
      <c r="AW39" s="26"/>
      <c r="AX39" s="27"/>
      <c r="AY39" s="28"/>
      <c r="AZ39" s="26"/>
      <c r="BA39" s="26"/>
      <c r="BB39" s="26"/>
    </row>
    <row r="40" spans="1:54" ht="10.5" customHeight="1">
      <c r="A40" s="37"/>
      <c r="B40" s="37"/>
      <c r="C40" s="37"/>
      <c r="D40" s="37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AA40" s="25"/>
      <c r="AB40" s="28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4"/>
      <c r="AQ40" s="28"/>
      <c r="AR40" s="24"/>
      <c r="AS40" s="24"/>
      <c r="AT40" s="28"/>
      <c r="AU40" s="24"/>
      <c r="AV40" s="24"/>
      <c r="AW40" s="26"/>
      <c r="AX40" s="27"/>
      <c r="AY40" s="28"/>
      <c r="AZ40" s="26"/>
      <c r="BA40" s="26"/>
      <c r="BB40" s="26"/>
    </row>
    <row r="41" spans="1:54" s="57" customFormat="1" ht="16.5" customHeight="1">
      <c r="A41" s="66" t="s">
        <v>26</v>
      </c>
      <c r="B41" s="66"/>
      <c r="C41" s="40"/>
      <c r="D41" s="40"/>
      <c r="E41" s="78">
        <f aca="true" t="shared" si="0" ref="E41:L41">E7</f>
        <v>63606340</v>
      </c>
      <c r="F41" s="78">
        <f t="shared" si="0"/>
        <v>92075000</v>
      </c>
      <c r="G41" s="78">
        <f t="shared" si="0"/>
        <v>36000</v>
      </c>
      <c r="H41" s="78">
        <f t="shared" si="0"/>
        <v>175757868</v>
      </c>
      <c r="I41" s="60">
        <f t="shared" si="0"/>
      </c>
      <c r="J41" s="60">
        <f t="shared" si="0"/>
      </c>
      <c r="K41" s="78">
        <f t="shared" si="0"/>
        <v>175757868</v>
      </c>
      <c r="L41" s="78">
        <f t="shared" si="0"/>
        <v>77441682</v>
      </c>
      <c r="M41" s="60"/>
      <c r="N41" s="60"/>
      <c r="O41" s="60"/>
      <c r="P41" s="78">
        <f>P7</f>
        <v>98316186</v>
      </c>
      <c r="AA41" s="25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8"/>
      <c r="AU41" s="24"/>
      <c r="AV41" s="24"/>
      <c r="AW41" s="24"/>
      <c r="AX41" s="28"/>
      <c r="AY41" s="24"/>
      <c r="AZ41" s="24"/>
      <c r="BA41" s="24"/>
      <c r="BB41" s="24"/>
    </row>
    <row r="42" spans="1:54" s="57" customFormat="1" ht="16.5" customHeight="1">
      <c r="A42" s="58"/>
      <c r="B42" s="58"/>
      <c r="C42" s="59"/>
      <c r="D42" s="59"/>
      <c r="E42" s="65"/>
      <c r="F42" s="67" t="s">
        <v>29</v>
      </c>
      <c r="G42" s="67" t="s">
        <v>21</v>
      </c>
      <c r="H42" s="65"/>
      <c r="I42" s="65"/>
      <c r="J42" s="65"/>
      <c r="K42" s="65"/>
      <c r="L42" s="65"/>
      <c r="M42" s="65"/>
      <c r="N42" s="65"/>
      <c r="O42" s="65"/>
      <c r="P42" s="65"/>
      <c r="AA42" s="25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8"/>
      <c r="AY42" s="24"/>
      <c r="AZ42" s="24"/>
      <c r="BA42" s="24"/>
      <c r="BB42" s="24"/>
    </row>
    <row r="43" spans="1:54" s="72" customFormat="1" ht="16.5" customHeight="1">
      <c r="A43" s="80" t="s">
        <v>31</v>
      </c>
      <c r="B43" s="68"/>
      <c r="C43" s="69"/>
      <c r="D43" s="69"/>
      <c r="E43" s="70"/>
      <c r="F43" s="71"/>
      <c r="G43" s="71"/>
      <c r="H43" s="70"/>
      <c r="I43" s="76" t="s">
        <v>32</v>
      </c>
      <c r="J43" s="70"/>
      <c r="K43" s="70"/>
      <c r="L43" s="70"/>
      <c r="M43" s="70"/>
      <c r="N43" s="70"/>
      <c r="O43" s="70"/>
      <c r="P43" s="70"/>
      <c r="AA43" s="73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74"/>
      <c r="AZ43" s="74"/>
      <c r="BA43" s="74"/>
      <c r="BB43" s="74"/>
    </row>
    <row r="44" spans="1:54" s="72" customFormat="1" ht="16.5" customHeight="1">
      <c r="A44" s="77"/>
      <c r="B44" s="68"/>
      <c r="C44" s="69"/>
      <c r="D44" s="69"/>
      <c r="E44" s="70"/>
      <c r="F44" s="71"/>
      <c r="G44" s="71"/>
      <c r="H44" s="70"/>
      <c r="I44" s="76"/>
      <c r="J44" s="70"/>
      <c r="K44" s="70"/>
      <c r="L44" s="70"/>
      <c r="M44" s="70"/>
      <c r="N44" s="70"/>
      <c r="O44" s="70"/>
      <c r="P44" s="70"/>
      <c r="AA44" s="73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5"/>
      <c r="AY44" s="74"/>
      <c r="AZ44" s="74"/>
      <c r="BA44" s="74"/>
      <c r="BB44" s="74"/>
    </row>
    <row r="45" spans="1:54" ht="15.75">
      <c r="A45" s="76"/>
      <c r="B45" s="12"/>
      <c r="C45" s="6"/>
      <c r="D45" s="6"/>
      <c r="E45" s="7"/>
      <c r="F45" s="7"/>
      <c r="G45" s="7"/>
      <c r="H45" s="7"/>
      <c r="I45" s="8"/>
      <c r="J45" s="7"/>
      <c r="K45" s="7"/>
      <c r="L45" s="7"/>
      <c r="M45" s="7"/>
      <c r="N45" s="7"/>
      <c r="O45" s="7"/>
      <c r="P45" s="7"/>
      <c r="AA45" s="25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8"/>
      <c r="AM45" s="28"/>
      <c r="AN45" s="27"/>
      <c r="AO45" s="24"/>
      <c r="AP45" s="24"/>
      <c r="AQ45" s="28"/>
      <c r="AR45" s="24"/>
      <c r="AS45" s="24"/>
      <c r="AT45" s="27"/>
      <c r="AU45" s="27"/>
      <c r="AV45" s="27"/>
      <c r="AW45" s="27"/>
      <c r="AX45" s="27"/>
      <c r="AY45" s="27"/>
      <c r="AZ45" s="27"/>
      <c r="BA45" s="26"/>
      <c r="BB45" s="26"/>
    </row>
    <row r="46" spans="1:54" ht="15.75">
      <c r="A46" s="12"/>
      <c r="B46" s="12"/>
      <c r="C46" s="29"/>
      <c r="D46" s="29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8"/>
      <c r="AM46" s="28"/>
      <c r="AN46" s="27"/>
      <c r="AO46" s="24"/>
      <c r="AP46" s="24"/>
      <c r="AQ46" s="28"/>
      <c r="AR46" s="24"/>
      <c r="AS46" s="24"/>
      <c r="AT46" s="27"/>
      <c r="AU46" s="27"/>
      <c r="AV46" s="27"/>
      <c r="AW46" s="27"/>
      <c r="AX46" s="27"/>
      <c r="AY46" s="27"/>
      <c r="AZ46" s="27"/>
      <c r="BA46" s="26"/>
      <c r="BB46" s="26"/>
    </row>
    <row r="47" spans="1:54" ht="15.75">
      <c r="A47" s="29"/>
      <c r="B47" s="29"/>
      <c r="C47" s="29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AA47" s="25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8"/>
      <c r="AM47" s="28"/>
      <c r="AN47" s="27"/>
      <c r="AO47" s="24"/>
      <c r="AP47" s="24"/>
      <c r="AQ47" s="28"/>
      <c r="AR47" s="24"/>
      <c r="AS47" s="24"/>
      <c r="AT47" s="27"/>
      <c r="AU47" s="27"/>
      <c r="AV47" s="27"/>
      <c r="AW47" s="27"/>
      <c r="AX47" s="27"/>
      <c r="AY47" s="27"/>
      <c r="AZ47" s="27"/>
      <c r="BA47" s="26"/>
      <c r="BB47" s="26"/>
    </row>
    <row r="48" spans="1:54" ht="15.75">
      <c r="A48" s="29"/>
      <c r="B48" s="29"/>
      <c r="C48" s="29"/>
      <c r="D48" s="29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AA48" s="25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7"/>
      <c r="AO48" s="24"/>
      <c r="AP48" s="24"/>
      <c r="AQ48" s="28"/>
      <c r="AR48" s="24"/>
      <c r="AS48" s="24"/>
      <c r="AT48" s="28"/>
      <c r="AU48" s="24"/>
      <c r="AV48" s="24"/>
      <c r="AW48" s="26"/>
      <c r="AX48" s="27"/>
      <c r="AY48" s="28"/>
      <c r="AZ48" s="26"/>
      <c r="BA48" s="26"/>
      <c r="BB48" s="26"/>
    </row>
    <row r="49" spans="1:54" ht="15.75">
      <c r="A49" s="29"/>
      <c r="B49" s="29"/>
      <c r="C49" s="29"/>
      <c r="D49" s="29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AA49" s="25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7"/>
      <c r="AO49" s="24"/>
      <c r="AP49" s="24"/>
      <c r="AQ49" s="28"/>
      <c r="AR49" s="24"/>
      <c r="AS49" s="24"/>
      <c r="AT49" s="28"/>
      <c r="AU49" s="24"/>
      <c r="AV49" s="24"/>
      <c r="AW49" s="26"/>
      <c r="AX49" s="27"/>
      <c r="AY49" s="28"/>
      <c r="AZ49" s="26"/>
      <c r="BA49" s="26"/>
      <c r="BB49" s="26"/>
    </row>
    <row r="50" spans="1:54" ht="15.75">
      <c r="A50" s="29"/>
      <c r="B50" s="29"/>
      <c r="C50" s="29"/>
      <c r="D50" s="29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AA50" s="25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8"/>
      <c r="AO50" s="24"/>
      <c r="AP50" s="24"/>
      <c r="AQ50" s="28"/>
      <c r="AR50" s="24"/>
      <c r="AS50" s="24"/>
      <c r="AT50" s="28"/>
      <c r="AU50" s="24"/>
      <c r="AV50" s="24"/>
      <c r="AW50" s="26"/>
      <c r="AX50" s="27"/>
      <c r="AY50" s="28"/>
      <c r="AZ50" s="26"/>
      <c r="BA50" s="26"/>
      <c r="BB50" s="26"/>
    </row>
    <row r="51" spans="1:54" ht="15.75">
      <c r="A51" s="29"/>
      <c r="B51" s="29"/>
      <c r="C51" s="29"/>
      <c r="D51" s="29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AA51" s="25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8"/>
      <c r="AU51" s="24"/>
      <c r="AV51" s="24"/>
      <c r="AW51" s="26"/>
      <c r="AX51" s="27"/>
      <c r="AY51" s="26"/>
      <c r="AZ51" s="26"/>
      <c r="BA51" s="26"/>
      <c r="BB51" s="26"/>
    </row>
    <row r="52" spans="1:54" ht="15.75">
      <c r="A52" s="29"/>
      <c r="B52" s="29"/>
      <c r="C52" s="29"/>
      <c r="D52" s="29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AA52" s="25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6"/>
      <c r="AX52" s="27"/>
      <c r="AY52" s="26"/>
      <c r="AZ52" s="26"/>
      <c r="BA52" s="26"/>
      <c r="BB52" s="26"/>
    </row>
    <row r="53" spans="1:54" ht="15.75">
      <c r="A53" s="29"/>
      <c r="B53" s="29"/>
      <c r="C53" s="29"/>
      <c r="D53" s="29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AA53" s="25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6"/>
      <c r="AX53" s="27"/>
      <c r="AY53" s="26"/>
      <c r="AZ53" s="26"/>
      <c r="BA53" s="26"/>
      <c r="BB53" s="26"/>
    </row>
    <row r="54" spans="1:54" ht="15.75">
      <c r="A54" s="29"/>
      <c r="B54" s="29"/>
      <c r="C54" s="29"/>
      <c r="D54" s="29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AA54" s="25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6"/>
      <c r="AX54" s="27"/>
      <c r="AY54" s="26"/>
      <c r="AZ54" s="26"/>
      <c r="BA54" s="26"/>
      <c r="BB54" s="26"/>
    </row>
    <row r="55" spans="1:54" ht="15.75">
      <c r="A55" s="29"/>
      <c r="B55" s="29"/>
      <c r="C55" s="29"/>
      <c r="D55" s="29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AA55" s="25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6"/>
      <c r="AX55" s="26"/>
      <c r="AY55" s="26"/>
      <c r="AZ55" s="26"/>
      <c r="BA55" s="26"/>
      <c r="BB55" s="26"/>
    </row>
    <row r="56" spans="1:54" ht="15.75">
      <c r="A56" s="29"/>
      <c r="B56" s="29"/>
      <c r="C56" s="29"/>
      <c r="D56" s="2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AA56" s="25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6"/>
      <c r="AX56" s="26"/>
      <c r="AY56" s="26"/>
      <c r="AZ56" s="26"/>
      <c r="BA56" s="26"/>
      <c r="BB56" s="26"/>
    </row>
    <row r="57" spans="1:54" ht="15.75">
      <c r="A57" s="29"/>
      <c r="B57" s="29"/>
      <c r="C57" s="29"/>
      <c r="D57" s="29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AA57" s="4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ht="15.75">
      <c r="A58" s="29"/>
      <c r="B58" s="29"/>
      <c r="C58" s="29"/>
      <c r="D58" s="29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AA58" s="4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ht="15.75">
      <c r="A59" s="29"/>
      <c r="B59" s="29"/>
      <c r="C59" s="29"/>
      <c r="D59" s="2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AA59" s="4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ht="15.75">
      <c r="A60" s="29"/>
      <c r="B60" s="29"/>
      <c r="C60" s="29"/>
      <c r="D60" s="2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AA60" s="4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ht="15.75">
      <c r="A61" s="29"/>
      <c r="B61" s="29"/>
      <c r="C61" s="29"/>
      <c r="D61" s="2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AA61" s="4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ht="15.75">
      <c r="A62" s="29"/>
      <c r="B62" s="29"/>
      <c r="C62" s="29"/>
      <c r="D62" s="2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AA62" s="4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ht="15.75">
      <c r="A63" s="29"/>
      <c r="B63" s="29"/>
      <c r="C63" s="29"/>
      <c r="D63" s="2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ht="15.75">
      <c r="A64" s="29"/>
      <c r="B64" s="29"/>
      <c r="C64" s="29"/>
      <c r="D64" s="2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ht="15.75">
      <c r="A65" s="29"/>
      <c r="B65" s="29"/>
      <c r="C65" s="29"/>
      <c r="D65" s="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AA65" s="4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ht="15.75">
      <c r="A66" s="29"/>
      <c r="B66" s="29"/>
      <c r="C66" s="29"/>
      <c r="D66" s="2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AA66" s="4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ht="15.75">
      <c r="A67" s="29"/>
      <c r="B67" s="29"/>
      <c r="C67" s="29"/>
      <c r="D67" s="2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AA67" s="4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ht="15.75">
      <c r="A68" s="29"/>
      <c r="B68" s="29"/>
      <c r="C68" s="29"/>
      <c r="D68" s="2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ht="15.75">
      <c r="A69" s="29"/>
      <c r="B69" s="29"/>
      <c r="C69" s="29"/>
      <c r="D69" s="2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ht="15.75">
      <c r="A70" s="29"/>
      <c r="B70" s="29"/>
      <c r="C70" s="29"/>
      <c r="D70" s="29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ht="15.75">
      <c r="A71" s="29"/>
      <c r="B71" s="29"/>
      <c r="C71" s="29"/>
      <c r="D71" s="2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ht="15.75">
      <c r="A72" s="29"/>
      <c r="B72" s="29"/>
      <c r="C72" s="29"/>
      <c r="D72" s="2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ht="15.75">
      <c r="A73" s="29"/>
      <c r="B73" s="29"/>
      <c r="C73" s="29"/>
      <c r="D73" s="29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</row>
    <row r="74" spans="1:54" ht="15.75">
      <c r="A74" s="29"/>
      <c r="B74" s="29"/>
      <c r="C74" s="29"/>
      <c r="D74" s="2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ht="15.75">
      <c r="A75" s="29"/>
      <c r="B75" s="29"/>
      <c r="C75" s="29"/>
      <c r="D75" s="2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ht="15.75">
      <c r="A76" s="29"/>
      <c r="B76" s="29"/>
      <c r="C76" s="29"/>
      <c r="D76" s="29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ht="15.75">
      <c r="A77" s="29"/>
      <c r="B77" s="29"/>
      <c r="C77" s="29"/>
      <c r="D77" s="29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ht="15.75">
      <c r="A78" s="29"/>
      <c r="B78" s="29"/>
      <c r="C78" s="29"/>
      <c r="D78" s="29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1:54" ht="15.75">
      <c r="A79" s="29"/>
      <c r="B79" s="29"/>
      <c r="C79" s="29"/>
      <c r="D79" s="2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54" ht="15.75">
      <c r="A80" s="29"/>
      <c r="B80" s="29"/>
      <c r="C80" s="29"/>
      <c r="D80" s="29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</row>
    <row r="81" spans="1:54" ht="15.75">
      <c r="A81" s="29"/>
      <c r="B81" s="29"/>
      <c r="C81" s="29"/>
      <c r="D81" s="2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1:54" ht="15.75">
      <c r="A82" s="29"/>
      <c r="B82" s="29"/>
      <c r="C82" s="29"/>
      <c r="D82" s="29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</row>
    <row r="83" spans="1:54" ht="15.75">
      <c r="A83" s="29"/>
      <c r="B83" s="29"/>
      <c r="C83" s="29"/>
      <c r="D83" s="2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</row>
    <row r="84" spans="1:54" ht="15.75">
      <c r="A84" s="29"/>
      <c r="B84" s="29"/>
      <c r="C84" s="29"/>
      <c r="D84" s="2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</row>
    <row r="85" spans="1:54" ht="15.75">
      <c r="A85" s="29"/>
      <c r="B85" s="29"/>
      <c r="C85" s="29"/>
      <c r="D85" s="29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</row>
    <row r="86" spans="1:54" ht="15.75">
      <c r="A86" s="29"/>
      <c r="B86" s="29"/>
      <c r="C86" s="29"/>
      <c r="D86" s="2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</row>
    <row r="87" spans="1:54" ht="15.75">
      <c r="A87" s="29"/>
      <c r="B87" s="29"/>
      <c r="C87" s="29"/>
      <c r="D87" s="29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</row>
    <row r="88" spans="1:54" ht="15.75">
      <c r="A88" s="29"/>
      <c r="B88" s="29"/>
      <c r="C88" s="29"/>
      <c r="D88" s="29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</row>
    <row r="89" spans="1:54" ht="15.75">
      <c r="A89" s="29"/>
      <c r="B89" s="29"/>
      <c r="C89" s="29"/>
      <c r="D89" s="29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</row>
    <row r="90" spans="1:54" ht="15.75">
      <c r="A90" s="29"/>
      <c r="B90" s="29"/>
      <c r="C90" s="29"/>
      <c r="D90" s="2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</row>
    <row r="91" spans="1:54" ht="15.75">
      <c r="A91" s="29"/>
      <c r="B91" s="29"/>
      <c r="C91" s="29"/>
      <c r="D91" s="2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</row>
    <row r="92" spans="1:54" ht="15.75">
      <c r="A92" s="29"/>
      <c r="B92" s="29"/>
      <c r="C92" s="29"/>
      <c r="D92" s="2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</row>
    <row r="93" spans="1:16" ht="15.75">
      <c r="A93" s="29"/>
      <c r="B93" s="29"/>
      <c r="C93" s="29"/>
      <c r="D93" s="29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.75">
      <c r="A94" s="29"/>
      <c r="B94" s="29"/>
      <c r="C94" s="29"/>
      <c r="D94" s="29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.75">
      <c r="A95" s="29"/>
      <c r="B95" s="29"/>
      <c r="C95" s="29"/>
      <c r="D95" s="29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.75">
      <c r="A96" s="29"/>
      <c r="B96" s="29"/>
      <c r="C96" s="29"/>
      <c r="D96" s="29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.75">
      <c r="A97" s="29"/>
      <c r="B97" s="29"/>
      <c r="C97" s="29"/>
      <c r="D97" s="29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.75">
      <c r="A98" s="29"/>
      <c r="B98" s="29"/>
      <c r="C98" s="29"/>
      <c r="D98" s="29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.75">
      <c r="A99" s="29"/>
      <c r="B99" s="29"/>
      <c r="C99" s="29"/>
      <c r="D99" s="29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.75">
      <c r="A100" s="29"/>
      <c r="B100" s="29"/>
      <c r="C100" s="29"/>
      <c r="D100" s="29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.75">
      <c r="A101" s="29"/>
      <c r="B101" s="29"/>
      <c r="C101" s="29"/>
      <c r="D101" s="29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.75">
      <c r="A102" s="29"/>
      <c r="B102" s="29"/>
      <c r="C102" s="29"/>
      <c r="D102" s="29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.75">
      <c r="A103" s="29"/>
      <c r="B103" s="29"/>
      <c r="C103" s="29"/>
      <c r="D103" s="29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.75">
      <c r="A104" s="29"/>
      <c r="B104" s="29"/>
      <c r="C104" s="29"/>
      <c r="D104" s="29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.75">
      <c r="A105" s="29"/>
      <c r="B105" s="29"/>
      <c r="C105" s="29"/>
      <c r="D105" s="29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.75">
      <c r="A106" s="29"/>
      <c r="B106" s="29"/>
      <c r="C106" s="29"/>
      <c r="D106" s="29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5:16" ht="15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5:16" ht="15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5:16" ht="15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5:16" ht="15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5:16" ht="15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5:16" ht="15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5:16" ht="15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5:16" ht="15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5:16" ht="15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5:16" ht="15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5:16" ht="15.75">
      <c r="E117" s="1"/>
      <c r="F117" s="1"/>
      <c r="G117" s="1"/>
      <c r="H117" s="1"/>
      <c r="I117" s="32"/>
      <c r="J117" s="32"/>
      <c r="K117" s="32"/>
      <c r="L117" s="32"/>
      <c r="M117" s="32"/>
      <c r="N117" s="32"/>
      <c r="O117" s="32"/>
      <c r="P117" s="32"/>
    </row>
    <row r="118" spans="5:16" ht="15.75">
      <c r="E118" s="1"/>
      <c r="F118" s="1"/>
      <c r="G118" s="1"/>
      <c r="H118" s="1"/>
      <c r="I118" s="32"/>
      <c r="J118" s="32"/>
      <c r="K118" s="32"/>
      <c r="L118" s="32"/>
      <c r="M118" s="32"/>
      <c r="N118" s="32"/>
      <c r="O118" s="32"/>
      <c r="P118" s="32"/>
    </row>
    <row r="119" spans="5:16" ht="15.75">
      <c r="E119" s="1"/>
      <c r="F119" s="1"/>
      <c r="G119" s="1"/>
      <c r="H119" s="1"/>
      <c r="I119" s="32"/>
      <c r="J119" s="32"/>
      <c r="K119" s="32"/>
      <c r="L119" s="32"/>
      <c r="M119" s="32"/>
      <c r="N119" s="32"/>
      <c r="O119" s="32"/>
      <c r="P119" s="32"/>
    </row>
    <row r="120" spans="5:16" ht="15.75">
      <c r="E120" s="1"/>
      <c r="F120" s="1"/>
      <c r="G120" s="1"/>
      <c r="H120" s="1"/>
      <c r="I120" s="32"/>
      <c r="J120" s="32"/>
      <c r="K120" s="32"/>
      <c r="L120" s="32"/>
      <c r="M120" s="32"/>
      <c r="N120" s="32"/>
      <c r="O120" s="32"/>
      <c r="P120" s="32"/>
    </row>
    <row r="121" spans="5:16" ht="15.75">
      <c r="E121" s="1"/>
      <c r="F121" s="1"/>
      <c r="G121" s="1"/>
      <c r="H121" s="1"/>
      <c r="I121" s="32"/>
      <c r="J121" s="32"/>
      <c r="K121" s="32"/>
      <c r="L121" s="32"/>
      <c r="M121" s="32"/>
      <c r="N121" s="32"/>
      <c r="O121" s="32"/>
      <c r="P121" s="32"/>
    </row>
    <row r="122" spans="5:16" ht="15.75">
      <c r="E122" s="1"/>
      <c r="F122" s="1"/>
      <c r="G122" s="1"/>
      <c r="H122" s="1"/>
      <c r="I122" s="32"/>
      <c r="J122" s="32"/>
      <c r="K122" s="32"/>
      <c r="L122" s="32"/>
      <c r="M122" s="32"/>
      <c r="N122" s="32"/>
      <c r="O122" s="32"/>
      <c r="P122" s="32"/>
    </row>
    <row r="123" spans="5:16" ht="15.75">
      <c r="E123" s="1"/>
      <c r="F123" s="1"/>
      <c r="G123" s="1"/>
      <c r="H123" s="1"/>
      <c r="I123" s="32"/>
      <c r="J123" s="32"/>
      <c r="K123" s="32"/>
      <c r="L123" s="32"/>
      <c r="M123" s="32"/>
      <c r="N123" s="32"/>
      <c r="O123" s="32"/>
      <c r="P123" s="32"/>
    </row>
    <row r="124" spans="5:16" ht="15.75">
      <c r="E124" s="1"/>
      <c r="F124" s="1"/>
      <c r="G124" s="1"/>
      <c r="H124" s="1"/>
      <c r="I124" s="32"/>
      <c r="J124" s="32"/>
      <c r="K124" s="32"/>
      <c r="L124" s="32"/>
      <c r="M124" s="32"/>
      <c r="N124" s="32"/>
      <c r="O124" s="32"/>
      <c r="P124" s="32"/>
    </row>
    <row r="125" spans="5:16" ht="15.75">
      <c r="E125" s="1"/>
      <c r="F125" s="1"/>
      <c r="G125" s="1"/>
      <c r="H125" s="1"/>
      <c r="I125" s="32"/>
      <c r="J125" s="32"/>
      <c r="K125" s="32"/>
      <c r="L125" s="32"/>
      <c r="M125" s="32"/>
      <c r="N125" s="32"/>
      <c r="O125" s="32"/>
      <c r="P125" s="32"/>
    </row>
    <row r="126" spans="5:16" ht="15.75">
      <c r="E126" s="1"/>
      <c r="F126" s="1"/>
      <c r="G126" s="1"/>
      <c r="H126" s="1"/>
      <c r="I126" s="32"/>
      <c r="J126" s="32"/>
      <c r="K126" s="32"/>
      <c r="L126" s="32"/>
      <c r="M126" s="32"/>
      <c r="N126" s="32"/>
      <c r="O126" s="32"/>
      <c r="P126" s="32"/>
    </row>
    <row r="127" spans="5:16" ht="15.75">
      <c r="E127" s="1"/>
      <c r="F127" s="1"/>
      <c r="G127" s="1"/>
      <c r="H127" s="1"/>
      <c r="I127" s="32"/>
      <c r="J127" s="32"/>
      <c r="K127" s="32"/>
      <c r="L127" s="32"/>
      <c r="M127" s="32"/>
      <c r="N127" s="32"/>
      <c r="O127" s="32"/>
      <c r="P127" s="32"/>
    </row>
    <row r="128" spans="5:16" ht="15.75">
      <c r="E128" s="1"/>
      <c r="F128" s="1"/>
      <c r="G128" s="1"/>
      <c r="H128" s="1"/>
      <c r="I128" s="32"/>
      <c r="J128" s="32"/>
      <c r="K128" s="32"/>
      <c r="L128" s="32"/>
      <c r="M128" s="32"/>
      <c r="N128" s="32"/>
      <c r="O128" s="32"/>
      <c r="P128" s="32"/>
    </row>
    <row r="129" spans="5:16" ht="15.75">
      <c r="E129" s="1"/>
      <c r="F129" s="1"/>
      <c r="G129" s="1"/>
      <c r="H129" s="1"/>
      <c r="I129" s="32"/>
      <c r="J129" s="32"/>
      <c r="K129" s="32"/>
      <c r="L129" s="32"/>
      <c r="M129" s="32"/>
      <c r="N129" s="32"/>
      <c r="O129" s="32"/>
      <c r="P129" s="32"/>
    </row>
    <row r="130" spans="5:16" ht="15.75">
      <c r="E130" s="1"/>
      <c r="F130" s="1"/>
      <c r="G130" s="1"/>
      <c r="H130" s="1"/>
      <c r="I130" s="32"/>
      <c r="J130" s="32"/>
      <c r="K130" s="32"/>
      <c r="L130" s="32"/>
      <c r="M130" s="32"/>
      <c r="N130" s="32"/>
      <c r="O130" s="32"/>
      <c r="P130" s="32"/>
    </row>
    <row r="131" spans="5:16" ht="15.75">
      <c r="E131" s="1"/>
      <c r="F131" s="1"/>
      <c r="G131" s="1"/>
      <c r="H131" s="1"/>
      <c r="I131" s="32"/>
      <c r="J131" s="32"/>
      <c r="K131" s="32"/>
      <c r="L131" s="32"/>
      <c r="M131" s="32"/>
      <c r="N131" s="32"/>
      <c r="O131" s="32"/>
      <c r="P131" s="32"/>
    </row>
    <row r="132" spans="5:16" ht="15.75">
      <c r="E132" s="1"/>
      <c r="F132" s="1"/>
      <c r="G132" s="1"/>
      <c r="H132" s="1"/>
      <c r="I132" s="32"/>
      <c r="J132" s="32"/>
      <c r="K132" s="32"/>
      <c r="L132" s="32"/>
      <c r="M132" s="32"/>
      <c r="N132" s="32"/>
      <c r="O132" s="32"/>
      <c r="P132" s="32"/>
    </row>
    <row r="133" spans="5:16" ht="15.75">
      <c r="E133" s="1"/>
      <c r="F133" s="1"/>
      <c r="G133" s="1"/>
      <c r="H133" s="1"/>
      <c r="I133" s="32"/>
      <c r="J133" s="32"/>
      <c r="K133" s="32"/>
      <c r="L133" s="32"/>
      <c r="M133" s="32"/>
      <c r="N133" s="32"/>
      <c r="O133" s="32"/>
      <c r="P133" s="32"/>
    </row>
    <row r="134" spans="5:16" ht="15.75">
      <c r="E134" s="1"/>
      <c r="F134" s="1"/>
      <c r="G134" s="1"/>
      <c r="H134" s="1"/>
      <c r="I134" s="32"/>
      <c r="J134" s="32"/>
      <c r="K134" s="32"/>
      <c r="L134" s="32"/>
      <c r="M134" s="32"/>
      <c r="N134" s="32"/>
      <c r="O134" s="32"/>
      <c r="P134" s="32"/>
    </row>
    <row r="135" spans="5:16" ht="15.75">
      <c r="E135" s="1"/>
      <c r="F135" s="1"/>
      <c r="G135" s="1"/>
      <c r="H135" s="1"/>
      <c r="I135" s="32"/>
      <c r="J135" s="32"/>
      <c r="K135" s="32"/>
      <c r="L135" s="32"/>
      <c r="M135" s="32"/>
      <c r="N135" s="32"/>
      <c r="O135" s="32"/>
      <c r="P135" s="32"/>
    </row>
    <row r="136" spans="5:16" ht="15.75">
      <c r="E136" s="1"/>
      <c r="F136" s="1"/>
      <c r="G136" s="1"/>
      <c r="H136" s="1"/>
      <c r="I136" s="32"/>
      <c r="J136" s="32"/>
      <c r="K136" s="32"/>
      <c r="L136" s="32"/>
      <c r="M136" s="32"/>
      <c r="N136" s="32"/>
      <c r="O136" s="32"/>
      <c r="P136" s="32"/>
    </row>
    <row r="137" spans="5:16" ht="15.75">
      <c r="E137" s="1"/>
      <c r="F137" s="1"/>
      <c r="G137" s="1"/>
      <c r="H137" s="1"/>
      <c r="I137" s="32"/>
      <c r="J137" s="32"/>
      <c r="K137" s="32"/>
      <c r="L137" s="32"/>
      <c r="M137" s="32"/>
      <c r="N137" s="32"/>
      <c r="O137" s="32"/>
      <c r="P137" s="32"/>
    </row>
    <row r="138" spans="5:16" ht="15.75">
      <c r="E138" s="1"/>
      <c r="F138" s="1"/>
      <c r="G138" s="1"/>
      <c r="H138" s="1"/>
      <c r="I138" s="32"/>
      <c r="J138" s="32"/>
      <c r="K138" s="32"/>
      <c r="L138" s="32"/>
      <c r="M138" s="32"/>
      <c r="N138" s="32"/>
      <c r="O138" s="32"/>
      <c r="P138" s="32"/>
    </row>
    <row r="139" spans="5:16" ht="15.75">
      <c r="E139" s="1"/>
      <c r="F139" s="1"/>
      <c r="G139" s="1"/>
      <c r="H139" s="1"/>
      <c r="I139" s="32"/>
      <c r="J139" s="32"/>
      <c r="K139" s="32"/>
      <c r="L139" s="32"/>
      <c r="M139" s="32"/>
      <c r="N139" s="32"/>
      <c r="O139" s="32"/>
      <c r="P139" s="32"/>
    </row>
    <row r="140" spans="5:16" ht="15.75">
      <c r="E140" s="1"/>
      <c r="F140" s="1"/>
      <c r="G140" s="1"/>
      <c r="H140" s="1"/>
      <c r="I140" s="32"/>
      <c r="J140" s="32"/>
      <c r="K140" s="32"/>
      <c r="L140" s="32"/>
      <c r="M140" s="32"/>
      <c r="N140" s="32"/>
      <c r="O140" s="32"/>
      <c r="P140" s="32"/>
    </row>
    <row r="141" spans="5:16" ht="15.75">
      <c r="E141" s="1"/>
      <c r="F141" s="1"/>
      <c r="G141" s="1"/>
      <c r="H141" s="1"/>
      <c r="I141" s="32"/>
      <c r="J141" s="32"/>
      <c r="K141" s="32"/>
      <c r="L141" s="32"/>
      <c r="M141" s="32"/>
      <c r="N141" s="32"/>
      <c r="O141" s="32"/>
      <c r="P141" s="32"/>
    </row>
    <row r="142" spans="5:16" ht="15.75">
      <c r="E142" s="1"/>
      <c r="F142" s="1"/>
      <c r="G142" s="1"/>
      <c r="H142" s="1"/>
      <c r="I142" s="32"/>
      <c r="J142" s="32"/>
      <c r="K142" s="32"/>
      <c r="L142" s="32"/>
      <c r="M142" s="32"/>
      <c r="N142" s="32"/>
      <c r="O142" s="32"/>
      <c r="P142" s="32"/>
    </row>
    <row r="143" spans="5:16" ht="15.75">
      <c r="E143" s="1"/>
      <c r="F143" s="1"/>
      <c r="G143" s="1"/>
      <c r="H143" s="1"/>
      <c r="I143" s="32"/>
      <c r="J143" s="32"/>
      <c r="K143" s="32"/>
      <c r="L143" s="32"/>
      <c r="M143" s="32"/>
      <c r="N143" s="32"/>
      <c r="O143" s="32"/>
      <c r="P143" s="32"/>
    </row>
    <row r="144" spans="5:16" ht="15.75">
      <c r="E144" s="1"/>
      <c r="F144" s="1"/>
      <c r="G144" s="1"/>
      <c r="H144" s="1"/>
      <c r="I144" s="32"/>
      <c r="J144" s="32"/>
      <c r="K144" s="32"/>
      <c r="L144" s="32"/>
      <c r="M144" s="32"/>
      <c r="N144" s="32"/>
      <c r="O144" s="32"/>
      <c r="P144" s="32"/>
    </row>
    <row r="145" spans="5:16" ht="15.75">
      <c r="E145" s="1"/>
      <c r="F145" s="1"/>
      <c r="G145" s="1"/>
      <c r="H145" s="1"/>
      <c r="I145" s="32"/>
      <c r="J145" s="32"/>
      <c r="K145" s="32"/>
      <c r="L145" s="32"/>
      <c r="M145" s="32"/>
      <c r="N145" s="32"/>
      <c r="O145" s="32"/>
      <c r="P145" s="32"/>
    </row>
    <row r="146" spans="5:16" ht="15.75">
      <c r="E146" s="1"/>
      <c r="F146" s="1"/>
      <c r="G146" s="1"/>
      <c r="H146" s="1"/>
      <c r="I146" s="32"/>
      <c r="J146" s="32"/>
      <c r="K146" s="32"/>
      <c r="L146" s="32"/>
      <c r="M146" s="32"/>
      <c r="N146" s="32"/>
      <c r="O146" s="32"/>
      <c r="P146" s="32"/>
    </row>
    <row r="147" spans="5:16" ht="15.75">
      <c r="E147" s="1"/>
      <c r="F147" s="1"/>
      <c r="G147" s="1"/>
      <c r="H147" s="1"/>
      <c r="I147" s="32"/>
      <c r="J147" s="32"/>
      <c r="K147" s="32"/>
      <c r="L147" s="32"/>
      <c r="M147" s="32"/>
      <c r="N147" s="32"/>
      <c r="O147" s="32"/>
      <c r="P147" s="32"/>
    </row>
    <row r="148" spans="5:16" ht="15.75">
      <c r="E148" s="1"/>
      <c r="F148" s="1"/>
      <c r="G148" s="1"/>
      <c r="H148" s="1"/>
      <c r="I148" s="32"/>
      <c r="J148" s="32"/>
      <c r="K148" s="32"/>
      <c r="L148" s="32"/>
      <c r="M148" s="32"/>
      <c r="N148" s="32"/>
      <c r="O148" s="32"/>
      <c r="P148" s="32"/>
    </row>
    <row r="149" spans="5:16" ht="15.75">
      <c r="E149" s="1"/>
      <c r="F149" s="1"/>
      <c r="G149" s="1"/>
      <c r="H149" s="1"/>
      <c r="I149" s="32"/>
      <c r="J149" s="32"/>
      <c r="K149" s="32"/>
      <c r="L149" s="32"/>
      <c r="M149" s="32"/>
      <c r="N149" s="32"/>
      <c r="O149" s="32"/>
      <c r="P149" s="32"/>
    </row>
    <row r="150" spans="5:16" ht="15.75">
      <c r="E150" s="1"/>
      <c r="F150" s="1"/>
      <c r="G150" s="1"/>
      <c r="H150" s="1"/>
      <c r="I150" s="32"/>
      <c r="J150" s="32"/>
      <c r="K150" s="32"/>
      <c r="L150" s="32"/>
      <c r="M150" s="32"/>
      <c r="N150" s="32"/>
      <c r="O150" s="32"/>
      <c r="P150" s="32"/>
    </row>
    <row r="151" spans="5:16" ht="15.75">
      <c r="E151" s="1"/>
      <c r="F151" s="1"/>
      <c r="G151" s="1"/>
      <c r="H151" s="1"/>
      <c r="I151" s="32"/>
      <c r="J151" s="32"/>
      <c r="K151" s="32"/>
      <c r="L151" s="32"/>
      <c r="M151" s="32"/>
      <c r="N151" s="32"/>
      <c r="O151" s="32"/>
      <c r="P151" s="32"/>
    </row>
    <row r="152" spans="5:16" ht="15.75">
      <c r="E152" s="1"/>
      <c r="F152" s="1"/>
      <c r="G152" s="1"/>
      <c r="H152" s="1"/>
      <c r="I152" s="32"/>
      <c r="J152" s="32"/>
      <c r="K152" s="32"/>
      <c r="L152" s="32"/>
      <c r="M152" s="32"/>
      <c r="N152" s="32"/>
      <c r="O152" s="32"/>
      <c r="P152" s="32"/>
    </row>
    <row r="153" spans="5:16" ht="15.75">
      <c r="E153" s="1"/>
      <c r="F153" s="1"/>
      <c r="G153" s="1"/>
      <c r="H153" s="1"/>
      <c r="I153" s="32"/>
      <c r="J153" s="32"/>
      <c r="K153" s="32"/>
      <c r="L153" s="32"/>
      <c r="M153" s="32"/>
      <c r="N153" s="32"/>
      <c r="O153" s="32"/>
      <c r="P153" s="32"/>
    </row>
    <row r="154" spans="5:16" ht="15.75">
      <c r="E154" s="1"/>
      <c r="F154" s="1"/>
      <c r="G154" s="1"/>
      <c r="H154" s="1"/>
      <c r="I154" s="32"/>
      <c r="J154" s="32"/>
      <c r="K154" s="32"/>
      <c r="L154" s="32"/>
      <c r="M154" s="32"/>
      <c r="N154" s="32"/>
      <c r="O154" s="32"/>
      <c r="P154" s="32"/>
    </row>
    <row r="155" spans="5:16" ht="15.75">
      <c r="E155" s="1"/>
      <c r="F155" s="1"/>
      <c r="G155" s="1"/>
      <c r="H155" s="1"/>
      <c r="I155" s="32"/>
      <c r="J155" s="32"/>
      <c r="K155" s="32"/>
      <c r="L155" s="32"/>
      <c r="M155" s="32"/>
      <c r="N155" s="32"/>
      <c r="O155" s="32"/>
      <c r="P155" s="32"/>
    </row>
    <row r="156" spans="5:16" ht="15.75">
      <c r="E156" s="1"/>
      <c r="F156" s="1"/>
      <c r="G156" s="1"/>
      <c r="H156" s="1"/>
      <c r="I156" s="32"/>
      <c r="J156" s="32"/>
      <c r="K156" s="32"/>
      <c r="L156" s="32"/>
      <c r="M156" s="32"/>
      <c r="N156" s="32"/>
      <c r="O156" s="32"/>
      <c r="P156" s="32"/>
    </row>
    <row r="157" spans="5:16" ht="15.75">
      <c r="E157" s="1"/>
      <c r="F157" s="1"/>
      <c r="G157" s="1"/>
      <c r="H157" s="1"/>
      <c r="I157" s="32"/>
      <c r="J157" s="32"/>
      <c r="K157" s="32"/>
      <c r="L157" s="32"/>
      <c r="M157" s="32"/>
      <c r="N157" s="32"/>
      <c r="O157" s="32"/>
      <c r="P157" s="32"/>
    </row>
    <row r="158" spans="5:16" ht="15.75">
      <c r="E158" s="1"/>
      <c r="F158" s="1"/>
      <c r="G158" s="1"/>
      <c r="H158" s="1"/>
      <c r="I158" s="32"/>
      <c r="J158" s="32"/>
      <c r="K158" s="32"/>
      <c r="L158" s="32"/>
      <c r="M158" s="32"/>
      <c r="N158" s="32"/>
      <c r="O158" s="32"/>
      <c r="P158" s="32"/>
    </row>
    <row r="159" spans="5:16" ht="15.75">
      <c r="E159" s="1"/>
      <c r="F159" s="1"/>
      <c r="G159" s="1"/>
      <c r="H159" s="1"/>
      <c r="I159" s="32"/>
      <c r="J159" s="32"/>
      <c r="K159" s="32"/>
      <c r="L159" s="32"/>
      <c r="M159" s="32"/>
      <c r="N159" s="32"/>
      <c r="O159" s="32"/>
      <c r="P159" s="32"/>
    </row>
    <row r="160" spans="5:16" ht="15.75">
      <c r="E160" s="1"/>
      <c r="F160" s="1"/>
      <c r="G160" s="1"/>
      <c r="H160" s="1"/>
      <c r="I160" s="32"/>
      <c r="J160" s="32"/>
      <c r="K160" s="32"/>
      <c r="L160" s="32"/>
      <c r="M160" s="32"/>
      <c r="N160" s="32"/>
      <c r="O160" s="32"/>
      <c r="P160" s="32"/>
    </row>
    <row r="161" spans="5:16" ht="15.75"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5:16" ht="15.75"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5:16" ht="15.75"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5:16" ht="15.75"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5:16" ht="15.75"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5:16" ht="15.75"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5:16" ht="15.75"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5:16" ht="15.75"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5:16" ht="15.75"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5:16" ht="15.75"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5:16" ht="15.75"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5:16" ht="15.75"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5:16" ht="15.75"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5:16" ht="15.75"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5:16" ht="15.75"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5:16" ht="15.75"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5:16" ht="15.75"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5:16" ht="15.75"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5:16" ht="15.75"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5:16" ht="15.75"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5:16" ht="15.75"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5:16" ht="15.75"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5:16" ht="15.75"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5:16" ht="15.75"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5:16" ht="15.75"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5:16" ht="15.75"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5:16" ht="15.75"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5:16" ht="15.75"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5:16" ht="15.75"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5:16" ht="15.75"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5:16" ht="15.75"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5:16" ht="15.75"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5:16" ht="15.75"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5:16" ht="15.75"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5:16" ht="15.75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5:16" ht="15.75"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5:16" ht="15.75"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5:16" ht="15.75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5:16" ht="15.75"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5:16" ht="15.75"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5:16" ht="15.75"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5:16" ht="15.75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5:16" ht="15.75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5:16" ht="15.75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5:16" ht="15.75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5:16" ht="15.75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5:16" ht="15.75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5:16" ht="15.75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5:16" ht="15.75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5:16" ht="15.75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5:16" ht="15.75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5:16" ht="15.75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5:16" ht="15.75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5:16" ht="15.75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5:16" ht="15.75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5:16" ht="15.75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5:16" ht="15.75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5:16" ht="15.75"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5:16" ht="15.75"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5:16" ht="15.75"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5:16" ht="15.75"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5:16" ht="15.75"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5:16" ht="15.75"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5:16" ht="15.75"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5:16" ht="15.75"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5:16" ht="15.75"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5:16" ht="15.75"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5:16" ht="15.75"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5:16" ht="15.75"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5:16" ht="15.75"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5:16" ht="15.75"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5:16" ht="15.75"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5:16" ht="15.75"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5:16" ht="15.75"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5:16" ht="15.75"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5:16" ht="15.75"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5:16" ht="15.75"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5:16" ht="15.75"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5:16" ht="15.75"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5:16" ht="15.75"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5:16" ht="15.75"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5:16" ht="15.75"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5:16" ht="15.75"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5:16" ht="15.75"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5:16" ht="15.75"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5:16" ht="15.75"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5:16" ht="15.75"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5:16" ht="15.75"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5:16" ht="15.75"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5:16" ht="15.75"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5:16" ht="15.75"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5:16" ht="15.75"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5:16" ht="15.75"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5:16" ht="15.75"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5:16" ht="15.75"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5:16" ht="15.75"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5:16" ht="15.75"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5:16" ht="15.75"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5:16" ht="15.75"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5:16" ht="15.75"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5:16" ht="15.75"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5:16" ht="15.75"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5:16" ht="15.75"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5:16" ht="15.75"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5:16" ht="15.75"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5:16" ht="15.75"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5:16" ht="15.75"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5:16" ht="15.75"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5:16" ht="15.75"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5:16" ht="15.75"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5:16" ht="15.75"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5:16" ht="15.75"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5:16" ht="15.75"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5:16" ht="15.75"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5:16" ht="15.75"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5:16" ht="15.75"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5:16" ht="15.75"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5:16" ht="15.75"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5:16" ht="15.75"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5:16" ht="15.75"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5:16" ht="15.75"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5:16" ht="15.75"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5:16" ht="15.75"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5:16" ht="15.75"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5:16" ht="15.75"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5:16" ht="15.75"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5:16" ht="15.75"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5:16" ht="15.75"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5:16" ht="15.75"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5:16" ht="15.75"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5:16" ht="15.75"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5:16" ht="15.75"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5:16" ht="15.75"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5:16" ht="15.75"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5:16" ht="15.75"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5:16" ht="15.75"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5:16" ht="15.75"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5:16" ht="15.75"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5:16" ht="15.75"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5:16" ht="15.75"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5:16" ht="15.75"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5:16" ht="15.75"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5:16" ht="15.75"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5:16" ht="15.75"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5:16" ht="15.75"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5:16" ht="15.75"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5:16" ht="15.75"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5:16" ht="15.75"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5:16" ht="15.75"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5:16" ht="15.75"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5:16" ht="15.75"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5:16" ht="15.75"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5:16" ht="15.75"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5:16" ht="15.75"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5:16" ht="15.75"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5:16" ht="15.75"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5:16" ht="15.75"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5:16" ht="15.75"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5:16" ht="15.75"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5:16" ht="15.75"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5:16" ht="15.75"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5:16" ht="15.75"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5:16" ht="15.75"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5:16" ht="15.75"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5:16" ht="15.75"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5:16" ht="15.75"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5:16" ht="15.75"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5:16" ht="15.75"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5:16" ht="15.75"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5:16" ht="15.75"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5:16" ht="15.75"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5:16" ht="15.75"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5:16" ht="15.75"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5:16" ht="15.75"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5:16" ht="15.75"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5:16" ht="15.75"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5:16" ht="15.75"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5:16" ht="15.75"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5:16" ht="15.75"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5:16" ht="15.75"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5:16" ht="15.75"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5:16" ht="15.75"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5:16" ht="15.75"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5:16" ht="15.75"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5:16" ht="15.75"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5:16" ht="15.75"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5:16" ht="15.75"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5:16" ht="15.75"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5:16" ht="15.75"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5:16" ht="15.75"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5:16" ht="15.75"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5:16" ht="15.75"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5:16" ht="15.75"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5:16" ht="15.75"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5:16" ht="15.75"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5:16" ht="15.75"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5:16" ht="15.75"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5:16" ht="15.75"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5:16" ht="15.75"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5:16" ht="15.75"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5:16" ht="15.75"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5:16" ht="15.75"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5:16" ht="15.75"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5:16" ht="15.75"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5:16" ht="15.75"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5:16" ht="15.75"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5:16" ht="15.75"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5:16" ht="15.75"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5:16" ht="15.75"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5:16" ht="15.75"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5:16" ht="15.75"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5:16" ht="15.75"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5:16" ht="15.75"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5:16" ht="15.75"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5:16" ht="15.75"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5:16" ht="15.75"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5:16" ht="15.75"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5:16" ht="15.75"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5:16" ht="15.75"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5:16" ht="15.75"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5:16" ht="15.75"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5:16" ht="15.75"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5:16" ht="15.75"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5:16" ht="15.75"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5:16" ht="15.75"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5:16" ht="15.75"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5:16" ht="15.75"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5:16" ht="15.75"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5:16" ht="15.75"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5:16" ht="15.75"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5:16" ht="15.75"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5:16" ht="15.75"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5:16" ht="15.75"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5:16" ht="15.75"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5:16" ht="15.75"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5:16" ht="15.75"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5:16" ht="15.75"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5:16" ht="15.75"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5:16" ht="15.75"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5:16" ht="15.75"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5:16" ht="15.75"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5:16" ht="15.75"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5:16" ht="15.75"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5:16" ht="15.75"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5:16" ht="15.75"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5:16" ht="15.75"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5:16" ht="15.75"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5:16" ht="15.75"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5:16" ht="15.75"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5:16" ht="15.75"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5:16" ht="15.75"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5:16" ht="15.75"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5:16" ht="15.75"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5:16" ht="15.75"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5:16" ht="15.75"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5:16" ht="15.75"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5:16" ht="15.75"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5:16" ht="15.75"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5:16" ht="15.75"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5:16" ht="15.75"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5:16" ht="15.75"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5:16" ht="15.75"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5:16" ht="15.75"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5:16" ht="15.75"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5:16" ht="15.75"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5:16" ht="15.75"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5:16" ht="15.75"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5:16" ht="15.75"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5:16" ht="15.75"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5:16" ht="15.75"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5:16" ht="15.75"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5:16" ht="15.75"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5:16" ht="15.75"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5:16" ht="15.75"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5:16" ht="15.75"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5:16" ht="15.75"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5:16" ht="15.75"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5:16" ht="15.75"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5:16" ht="15.75"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5:16" ht="15.75"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5:16" ht="15.75"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5:16" ht="15.75"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5:16" ht="15.75"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5:16" ht="15.75"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5:16" ht="15.75"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5:16" ht="15.75"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5:16" ht="15.75"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5:16" ht="15.75"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5:16" ht="15.75"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5:16" ht="15.75"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5:16" ht="15.75"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5:16" ht="15.75"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5:16" ht="15.75"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5:16" ht="15.75"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5:16" ht="15.75"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5:16" ht="15.75"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5:16" ht="15.75"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5:16" ht="15.75"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5:16" ht="15.75"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5:16" ht="15.75"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5:16" ht="15.75"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5:16" ht="15.75"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5:16" ht="15.75"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5:16" ht="15.75"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5:16" ht="15.75"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5:16" ht="15.75"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5:16" ht="15.75"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5:16" ht="15.75"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5:16" ht="15.75"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5:16" ht="15.75"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5:16" ht="15.75"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5:16" ht="15.75"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5:16" ht="15.75"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5:16" ht="15.75"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5:16" ht="15.75"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5:16" ht="15.75"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5:16" ht="15.75"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5:16" ht="15.75"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5:16" ht="15.75"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5:16" ht="15.75"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5:16" ht="15.75"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5:16" ht="15.75"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5:16" ht="15.75"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5:16" ht="15.75"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5:16" ht="15.75"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5:16" ht="15.75"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5:16" ht="15.75"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5:16" ht="15.75"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5:16" ht="15.75"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5:16" ht="15.75"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5:16" ht="15.75"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5:16" ht="15.75"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5:16" ht="15.75"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5:16" ht="15.75"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5:16" ht="15.75"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5:16" ht="15.75"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5:16" ht="15.75"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5:16" ht="15.75"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5:16" ht="15.75"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5:16" ht="15.75"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5:16" ht="15.75"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5:16" ht="15.75"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5:16" ht="15.75"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5:16" ht="15.75"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5:16" ht="15.75"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5:16" ht="15.75"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5:16" ht="15.75"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5:16" ht="15.75"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5:16" ht="15.75"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5:16" ht="15.75"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5:16" ht="15.75"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5:16" ht="15.75"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5:16" ht="15.75"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5:16" ht="15.75"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5:16" ht="15.75"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5:16" ht="15.75"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5:16" ht="15.75"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5:16" ht="15.75"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5:16" ht="15.75"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5:16" ht="15.75"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5:16" ht="15.75"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5:16" ht="15.75"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5:16" ht="15.75"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5:16" ht="15.75"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5:16" ht="15.75"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5:16" ht="15.75"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5:16" ht="15.75"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5:16" ht="15.75"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5:16" ht="15.75"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5:16" ht="15.75"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5:16" ht="15.75"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5:16" ht="15.75"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5:16" ht="15.75"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5:16" ht="15.75"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5:16" ht="15.75"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5:16" ht="15.75"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5:16" ht="15.75"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5:16" ht="15.75"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5:16" ht="15.75"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5:16" ht="15.75"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 spans="5:16" ht="15.75"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</row>
    <row r="542" spans="5:16" ht="15.75"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</row>
    <row r="543" spans="5:16" ht="15.75"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</row>
    <row r="544" spans="5:16" ht="15.75"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</row>
    <row r="545" spans="5:16" ht="15.75"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</row>
    <row r="546" spans="5:16" ht="15.75"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</row>
    <row r="547" spans="5:16" ht="15.75"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</row>
    <row r="548" spans="5:16" ht="15.75"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</row>
    <row r="549" spans="5:16" ht="15.75"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</row>
    <row r="550" spans="5:16" ht="15.75"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</row>
    <row r="551" spans="5:16" ht="15.75"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</row>
    <row r="552" spans="5:16" ht="15.75"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</row>
    <row r="553" spans="5:16" ht="15.75"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</row>
    <row r="554" spans="5:16" ht="15.75"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</row>
    <row r="555" spans="5:16" ht="15.75"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</row>
    <row r="556" spans="5:16" ht="15.75"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</row>
    <row r="557" spans="5:16" ht="15.75"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</row>
    <row r="558" spans="5:16" ht="15.75"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</row>
    <row r="559" spans="5:16" ht="15.75"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</row>
    <row r="560" spans="5:16" ht="15.75"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</row>
    <row r="561" spans="5:16" ht="15.75"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</row>
    <row r="562" spans="5:16" ht="15.75"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</row>
    <row r="563" spans="5:16" ht="15.75"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</row>
    <row r="564" spans="5:16" ht="15.75"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</row>
    <row r="565" spans="5:16" ht="15.75"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</row>
    <row r="566" spans="5:16" ht="15.75"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</row>
    <row r="567" spans="5:16" ht="15.75"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</row>
    <row r="568" spans="5:16" ht="15.75"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</row>
    <row r="569" spans="5:16" ht="15.75"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</row>
    <row r="570" spans="5:16" ht="15.75"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</row>
    <row r="571" spans="5:16" ht="15.75"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</row>
    <row r="572" spans="5:16" ht="15.75"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</row>
    <row r="573" spans="5:16" ht="15.75"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</row>
    <row r="574" spans="5:16" ht="15.75"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</row>
    <row r="575" spans="5:16" ht="15.75"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</row>
    <row r="576" spans="5:16" ht="15.75"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</row>
    <row r="577" spans="5:16" ht="15.75"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</row>
    <row r="578" spans="5:16" ht="15.75"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</row>
    <row r="579" spans="5:16" ht="15.75"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</row>
    <row r="580" spans="5:16" ht="15.75"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</row>
    <row r="581" spans="5:16" ht="15.75"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</row>
    <row r="582" spans="5:16" ht="15.75"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</row>
    <row r="583" spans="5:16" ht="15.75"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</row>
    <row r="584" spans="5:16" ht="15.75"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</row>
    <row r="585" spans="5:16" ht="15.75"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</row>
    <row r="586" spans="5:16" ht="15.75"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</row>
    <row r="587" spans="5:16" ht="15.75"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</row>
    <row r="588" spans="5:16" ht="15.75"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</row>
    <row r="589" spans="5:16" ht="15.75"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</row>
    <row r="590" spans="5:16" ht="15.75"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</row>
    <row r="591" spans="5:16" ht="15.75"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</row>
    <row r="592" spans="5:16" ht="15.75"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</row>
    <row r="593" spans="5:16" ht="15.75"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</row>
    <row r="594" spans="5:16" ht="15.75"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</row>
    <row r="595" spans="5:16" ht="15.75"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</row>
    <row r="596" spans="5:16" ht="15.75"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</row>
    <row r="597" spans="5:16" ht="15.75"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</row>
    <row r="598" spans="5:16" ht="15.75"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</row>
    <row r="599" spans="5:16" ht="15.75"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</row>
    <row r="600" spans="5:16" ht="15.75"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</row>
    <row r="601" spans="5:16" ht="15.75"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</row>
    <row r="602" spans="5:16" ht="15.75"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</row>
    <row r="603" spans="5:16" ht="15.75"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</row>
    <row r="604" spans="5:16" ht="15.75"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</row>
    <row r="605" spans="5:16" ht="15.75"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</row>
    <row r="606" spans="5:16" ht="15.75"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</row>
    <row r="607" spans="5:16" ht="15.75"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</row>
    <row r="608" spans="5:16" ht="15.75"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</row>
    <row r="609" spans="5:16" ht="15.75"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</row>
    <row r="610" spans="5:16" ht="15.75"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</row>
    <row r="611" spans="5:16" ht="15.75"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</row>
    <row r="612" spans="5:16" ht="15.75"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</row>
    <row r="613" spans="5:16" ht="15.75"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</row>
    <row r="614" spans="5:16" ht="15.75"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</row>
    <row r="615" spans="5:16" ht="15.75"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</row>
    <row r="616" spans="5:16" ht="15.75"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</row>
    <row r="617" spans="5:16" ht="15.75"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</row>
    <row r="618" spans="5:16" ht="15.75"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</row>
    <row r="619" spans="5:16" ht="15.75"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</row>
    <row r="620" spans="5:16" ht="15.75"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</row>
    <row r="621" spans="5:16" ht="15.75"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</row>
    <row r="622" spans="5:16" ht="15.75"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</row>
    <row r="623" spans="5:16" ht="15.75"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</row>
    <row r="624" spans="5:16" ht="15.75"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</row>
    <row r="625" spans="5:16" ht="15.75"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</row>
    <row r="626" spans="5:16" ht="15.75"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</row>
    <row r="627" spans="5:16" ht="15.75"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</row>
    <row r="628" spans="5:16" ht="15.75"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</row>
    <row r="629" spans="5:16" ht="15.75"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</row>
    <row r="630" spans="5:16" ht="15.75"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</row>
    <row r="631" spans="5:16" ht="15.75"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</row>
    <row r="632" spans="5:16" ht="15.75"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</row>
    <row r="633" spans="5:16" ht="15.75"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</row>
    <row r="634" spans="5:16" ht="15.75"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</row>
    <row r="635" spans="5:16" ht="15.75"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</row>
    <row r="636" spans="5:16" ht="15.75"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</row>
    <row r="637" spans="5:16" ht="15.75"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</row>
    <row r="638" spans="5:16" ht="15.75"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</row>
    <row r="639" spans="5:16" ht="15.75"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</row>
    <row r="640" spans="5:16" ht="15.75"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</row>
    <row r="641" spans="5:16" ht="15.75"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</row>
    <row r="642" spans="5:16" ht="15.75"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</row>
    <row r="643" spans="5:16" ht="15.75"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</row>
    <row r="644" spans="5:16" ht="15.75"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</row>
    <row r="645" spans="5:16" ht="15.75"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</row>
    <row r="646" spans="5:16" ht="15.75"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</row>
    <row r="647" spans="5:16" ht="15.75"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</row>
    <row r="648" spans="5:16" ht="15.75"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</row>
    <row r="649" spans="5:16" ht="15.75"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</row>
    <row r="650" spans="5:16" ht="15.75"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</row>
    <row r="651" spans="5:16" ht="15.75"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</row>
    <row r="652" spans="5:16" ht="15.75"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</row>
    <row r="653" spans="5:16" ht="15.75"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</row>
    <row r="654" spans="5:16" ht="15.75"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</row>
    <row r="655" spans="5:16" ht="15.75"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</row>
    <row r="656" spans="5:16" ht="15.75"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</row>
    <row r="657" spans="5:16" ht="15.75"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</row>
    <row r="658" spans="5:16" ht="15.75"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</row>
    <row r="659" spans="5:16" ht="15.75"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</row>
    <row r="660" spans="5:16" ht="15.75"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</row>
    <row r="661" spans="5:16" ht="15.75"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</row>
    <row r="662" spans="5:16" ht="15.75"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</row>
    <row r="663" spans="5:16" ht="15.75"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</row>
    <row r="664" spans="5:16" ht="15.75"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</row>
    <row r="665" spans="5:16" ht="15.75"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</row>
    <row r="666" spans="5:16" ht="15.75"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</row>
    <row r="667" spans="5:16" ht="15.75"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</row>
    <row r="668" spans="5:16" ht="15.75"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</row>
    <row r="669" spans="5:16" ht="15.75"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</row>
    <row r="670" spans="5:16" ht="15.75"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</row>
    <row r="671" spans="5:16" ht="15.75"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</row>
    <row r="672" spans="5:16" ht="15.75"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</row>
    <row r="673" spans="5:16" ht="15.75"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</row>
    <row r="674" spans="5:16" ht="15.75"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</row>
    <row r="675" spans="5:16" ht="15.75"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</row>
    <row r="676" spans="5:16" ht="15.75"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</row>
    <row r="677" spans="5:16" ht="15.75"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</row>
    <row r="678" spans="5:16" ht="15.75"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</row>
    <row r="679" spans="5:16" ht="15.75"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</row>
    <row r="680" spans="5:16" ht="15.75"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</row>
    <row r="681" spans="5:16" ht="15.75"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</row>
    <row r="682" spans="5:16" ht="15.75"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</row>
    <row r="683" spans="5:16" ht="15.75"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</row>
    <row r="684" spans="5:16" ht="15.75"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</row>
    <row r="685" spans="5:16" ht="15.75"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</row>
    <row r="686" spans="5:16" ht="15.75"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</row>
    <row r="687" spans="5:16" ht="15.75"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</row>
    <row r="688" spans="5:16" ht="15.75"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</row>
    <row r="689" spans="5:16" ht="15.75"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</row>
    <row r="690" spans="5:16" ht="15.75"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</row>
    <row r="691" spans="5:16" ht="15.75"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</row>
    <row r="692" spans="5:16" ht="15.75"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</row>
    <row r="693" spans="5:16" ht="15.75"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</row>
    <row r="694" spans="5:16" ht="15.75"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</row>
    <row r="695" spans="5:16" ht="15.75"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</row>
    <row r="696" spans="5:16" ht="15.75"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</row>
    <row r="697" spans="5:16" ht="15.75"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</row>
    <row r="698" spans="5:16" ht="15.75"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</row>
    <row r="699" spans="5:16" ht="15.75"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</row>
    <row r="700" spans="5:16" ht="15.75"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</row>
    <row r="701" spans="5:16" ht="15.75"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</row>
    <row r="702" spans="5:16" ht="15.75"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</row>
    <row r="703" spans="5:16" ht="15.75"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</row>
    <row r="704" spans="5:16" ht="15.75"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</row>
    <row r="705" spans="5:16" ht="15.75"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</row>
    <row r="706" spans="5:16" ht="15.75"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</row>
    <row r="707" spans="5:16" ht="15.75"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</row>
    <row r="708" spans="5:16" ht="15.75"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</row>
    <row r="709" spans="5:16" ht="15.75"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</row>
    <row r="710" spans="5:16" ht="15.75"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</row>
    <row r="711" spans="5:16" ht="15.75"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</row>
    <row r="712" spans="5:16" ht="15.75"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</row>
    <row r="713" spans="5:16" ht="15.75"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</row>
    <row r="714" spans="5:16" ht="15.75"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</row>
    <row r="715" spans="5:16" ht="15.75"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</row>
    <row r="716" spans="5:16" ht="15.75"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</row>
    <row r="717" spans="5:16" ht="15.75"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</row>
    <row r="718" spans="5:16" ht="15.75"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</row>
    <row r="719" spans="5:16" ht="15.75"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</row>
    <row r="720" spans="5:16" ht="15.75"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</row>
    <row r="721" spans="5:16" ht="15.75"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</row>
    <row r="722" spans="5:16" ht="15.75"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</row>
    <row r="723" spans="5:16" ht="15.75"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</row>
    <row r="724" spans="5:16" ht="15.75"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</row>
    <row r="725" spans="5:16" ht="15.75"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</row>
    <row r="726" spans="5:16" ht="15.75"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</row>
    <row r="727" spans="5:16" ht="15.75"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</row>
    <row r="728" spans="5:16" ht="15.75"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</row>
    <row r="729" spans="5:16" ht="15.75"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</row>
    <row r="730" spans="5:16" ht="15.75"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</row>
    <row r="731" spans="5:16" ht="15.75"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</row>
    <row r="732" spans="5:16" ht="15.75"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</row>
    <row r="733" spans="5:16" ht="15.75"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</row>
    <row r="734" spans="5:16" ht="15.75"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</row>
    <row r="735" spans="5:16" ht="15.75"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</row>
    <row r="736" spans="5:16" ht="15.75"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</row>
    <row r="737" spans="5:16" ht="15.75"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</row>
    <row r="738" spans="5:16" ht="15.75"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</row>
    <row r="739" spans="5:16" ht="15.75"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</row>
    <row r="740" spans="5:16" ht="15.75"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</row>
    <row r="741" spans="5:16" ht="15.75"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</row>
    <row r="742" spans="5:16" ht="15.75"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</row>
    <row r="743" spans="5:16" ht="15.75"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</row>
    <row r="744" spans="5:16" ht="15.75"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</row>
    <row r="745" spans="5:16" ht="15.75"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</row>
    <row r="746" spans="5:16" ht="15.75"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</row>
    <row r="747" spans="5:16" ht="15.75"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</row>
    <row r="748" spans="5:16" ht="15.75"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</row>
    <row r="749" spans="5:16" ht="15.75"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</row>
    <row r="750" spans="5:16" ht="15.75"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</row>
    <row r="751" spans="5:16" ht="15.75"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</row>
    <row r="752" spans="5:16" ht="15.75"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</row>
    <row r="753" spans="5:16" ht="15.75"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</row>
    <row r="754" spans="5:16" ht="15.75"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</row>
    <row r="755" spans="5:16" ht="15.75"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</row>
    <row r="756" spans="5:16" ht="15.75"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</row>
    <row r="757" spans="5:16" ht="15.75"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</row>
    <row r="758" spans="5:16" ht="15.75"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</row>
    <row r="759" spans="5:16" ht="15.75"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</row>
    <row r="760" spans="5:16" ht="15.75"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</row>
    <row r="761" spans="5:16" ht="15.75"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</row>
    <row r="762" spans="5:16" ht="15.75"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</row>
    <row r="763" spans="5:16" ht="15.75"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</row>
    <row r="764" spans="5:16" ht="15.75"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</row>
    <row r="765" spans="5:16" ht="15.75"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</row>
    <row r="766" spans="5:16" ht="15.75"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</row>
    <row r="767" spans="5:16" ht="15.75"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68" spans="5:16" ht="15.75"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</row>
    <row r="769" spans="5:16" ht="15.75"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</row>
    <row r="770" spans="5:16" ht="15.75"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</row>
    <row r="771" spans="5:16" ht="15.75"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</row>
    <row r="772" spans="5:16" ht="15.75"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</row>
    <row r="773" spans="5:16" ht="15.75"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</row>
    <row r="774" spans="5:16" ht="15.75"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</row>
    <row r="775" spans="5:16" ht="15.75"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</row>
    <row r="776" spans="5:16" ht="15.75"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</row>
    <row r="777" spans="5:16" ht="15.75"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</row>
    <row r="778" spans="5:16" ht="15.75"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</row>
    <row r="779" spans="5:16" ht="15.75"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</row>
    <row r="780" spans="5:16" ht="15.75"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</row>
    <row r="781" spans="5:16" ht="15.75"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</row>
    <row r="782" spans="5:16" ht="15.75"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</row>
    <row r="783" spans="5:16" ht="15.75"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</row>
    <row r="784" spans="5:16" ht="15.75"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</row>
    <row r="785" spans="5:16" ht="15.75"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</row>
    <row r="786" spans="5:16" ht="15.75"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</row>
    <row r="787" spans="5:16" ht="15.75"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</row>
    <row r="788" spans="5:16" ht="15.75"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</row>
    <row r="789" spans="5:16" ht="15.75"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</row>
    <row r="790" spans="5:16" ht="15.75"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</row>
    <row r="791" spans="5:16" ht="15.75"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</row>
    <row r="792" spans="5:16" ht="15.75"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</row>
    <row r="793" spans="5:16" ht="15.75"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</row>
    <row r="794" spans="5:16" ht="15.75"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</row>
    <row r="795" spans="5:16" ht="15.75"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</row>
    <row r="796" spans="5:16" ht="15.75"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</row>
    <row r="797" spans="5:16" ht="15.75"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</row>
    <row r="798" spans="5:16" ht="15.75"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</row>
    <row r="799" spans="5:16" ht="15.75"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</row>
    <row r="800" spans="5:16" ht="15.75"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</row>
    <row r="801" spans="5:16" ht="15.75"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</row>
    <row r="802" spans="5:16" ht="15.75"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</row>
    <row r="803" spans="5:16" ht="15.75"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</row>
    <row r="804" spans="5:16" ht="15.75"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</row>
    <row r="805" spans="5:16" ht="15.75"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</row>
    <row r="806" spans="5:16" ht="15.75"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</row>
    <row r="807" spans="5:16" ht="15.75"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</row>
    <row r="808" spans="5:16" ht="15.75"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</row>
    <row r="809" spans="5:16" ht="15.75"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</row>
    <row r="810" spans="5:16" ht="15.75"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</row>
    <row r="811" spans="5:16" ht="15.75"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</row>
    <row r="812" spans="5:16" ht="15.75"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</row>
    <row r="813" spans="5:16" ht="15.75"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</row>
    <row r="814" spans="5:16" ht="15.75"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</row>
    <row r="815" spans="5:16" ht="15.75"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</row>
    <row r="816" spans="5:16" ht="15.75"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</row>
    <row r="817" spans="5:16" ht="15.75"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</row>
    <row r="818" spans="5:16" ht="15.75"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</row>
    <row r="819" spans="5:16" ht="15.75"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</row>
    <row r="820" spans="5:16" ht="15.75"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</row>
    <row r="821" spans="5:16" ht="15.75"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</row>
    <row r="822" spans="5:16" ht="15.75"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</row>
    <row r="823" spans="5:16" ht="15.75"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</row>
    <row r="824" spans="5:16" ht="15.75"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</row>
    <row r="825" spans="5:16" ht="15.75"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</row>
    <row r="826" spans="5:16" ht="15.75"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</row>
    <row r="827" spans="5:16" ht="15.75"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</row>
    <row r="828" spans="5:16" ht="15.75"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</row>
    <row r="829" spans="5:16" ht="15.75"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</row>
    <row r="830" spans="5:16" ht="15.75"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</row>
    <row r="831" spans="5:16" ht="15.75"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</row>
    <row r="832" spans="5:16" ht="15.75"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</row>
    <row r="833" spans="5:16" ht="15.75"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</row>
    <row r="834" spans="5:16" ht="15.75"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</row>
    <row r="835" spans="5:16" ht="15.75"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</row>
    <row r="836" spans="5:16" ht="15.75"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</row>
    <row r="837" spans="5:16" ht="15.75"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</row>
    <row r="838" spans="5:16" ht="15.75"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</row>
    <row r="839" spans="5:16" ht="15.75"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</row>
    <row r="840" spans="5:16" ht="15.75"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</row>
    <row r="841" spans="5:16" ht="15.75"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</row>
    <row r="842" spans="5:16" ht="15.75"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</row>
    <row r="843" spans="5:16" ht="15.75"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</row>
    <row r="844" spans="5:16" ht="15.75"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</row>
    <row r="845" spans="5:16" ht="15.75"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</row>
    <row r="846" spans="5:16" ht="15.75"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</row>
    <row r="847" spans="5:16" ht="15.75"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</row>
    <row r="848" spans="5:16" ht="15.75"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</row>
    <row r="849" spans="5:16" ht="15.75"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</row>
    <row r="850" spans="5:16" ht="15.75"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</row>
    <row r="851" spans="5:16" ht="15.75"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</row>
    <row r="852" spans="5:16" ht="15.75"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</row>
    <row r="853" spans="5:16" ht="15.75"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</row>
    <row r="854" spans="5:16" ht="15.75"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</row>
    <row r="855" spans="5:16" ht="15.75"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</row>
    <row r="856" spans="5:16" ht="15.75"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</row>
    <row r="857" spans="5:16" ht="15.75"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</row>
    <row r="858" spans="5:16" ht="15.75"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</row>
    <row r="859" spans="5:16" ht="15.75"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</row>
    <row r="860" spans="5:16" ht="15.75"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</row>
    <row r="861" spans="5:16" ht="15.75"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</row>
    <row r="862" spans="5:16" ht="15.75"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</row>
    <row r="863" spans="5:16" ht="15.75"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</row>
    <row r="864" spans="5:16" ht="15.75"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</row>
    <row r="865" spans="5:16" ht="15.75"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</row>
    <row r="866" spans="5:16" ht="15.75"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</row>
    <row r="867" spans="5:16" ht="15.75"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</row>
    <row r="868" spans="5:16" ht="15.75"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</row>
    <row r="869" spans="5:16" ht="15.75"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</row>
    <row r="870" spans="5:16" ht="15.75"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</row>
    <row r="871" spans="5:16" ht="15.75"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</row>
    <row r="872" spans="5:16" ht="15.75"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</row>
    <row r="873" spans="5:16" ht="15.75"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</row>
    <row r="874" spans="5:16" ht="15.75"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</row>
    <row r="875" spans="5:16" ht="15.75"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</row>
    <row r="876" spans="5:16" ht="15.75"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</row>
    <row r="877" spans="5:16" ht="15.75"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</row>
    <row r="878" spans="5:16" ht="15.75"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</row>
    <row r="879" spans="5:16" ht="15.75"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</row>
    <row r="880" spans="5:16" ht="15.75"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</row>
    <row r="881" spans="5:16" ht="15.75"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</row>
    <row r="882" spans="5:16" ht="15.75"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</row>
    <row r="883" spans="5:16" ht="15.75"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</row>
    <row r="884" spans="5:16" ht="15.75"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</row>
    <row r="885" spans="5:16" ht="15.75"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</row>
    <row r="886" spans="5:16" ht="15.75"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</row>
    <row r="887" spans="5:16" ht="15.75"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</row>
    <row r="888" spans="5:16" ht="15.75"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</row>
    <row r="889" spans="5:16" ht="15.75"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</row>
    <row r="890" spans="5:16" ht="15.75"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</row>
    <row r="891" spans="5:16" ht="15.75"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</row>
    <row r="892" spans="5:16" ht="15.75"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</row>
    <row r="893" spans="5:16" ht="15.75"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</row>
    <row r="894" spans="5:16" ht="15.75"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</row>
    <row r="895" spans="5:16" ht="15.75"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</row>
    <row r="896" spans="5:16" ht="15.75"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</row>
    <row r="897" spans="5:16" ht="15.75"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</row>
    <row r="898" spans="5:16" ht="15.75"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</row>
    <row r="899" spans="5:16" ht="15.75"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</row>
    <row r="900" spans="5:16" ht="15.75"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</row>
    <row r="901" spans="5:16" ht="15.75"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</row>
    <row r="902" spans="5:16" ht="15.75"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</row>
    <row r="903" spans="5:16" ht="15.75"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</row>
    <row r="904" spans="5:16" ht="15.75"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</row>
    <row r="905" spans="5:16" ht="15.75"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</row>
    <row r="906" spans="5:16" ht="15.75"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</row>
    <row r="907" spans="5:16" ht="15.75"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</row>
    <row r="908" spans="5:16" ht="15.75"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</row>
    <row r="909" spans="5:16" ht="15.75"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</row>
    <row r="910" spans="5:16" ht="15.75"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</row>
    <row r="911" spans="5:16" ht="15.75"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</row>
    <row r="912" spans="5:16" ht="15.75"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</row>
    <row r="913" spans="5:16" ht="15.75"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</row>
    <row r="914" spans="5:16" ht="15.75"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</row>
    <row r="915" spans="5:16" ht="15.75"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</row>
    <row r="916" spans="5:16" ht="15.75"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</row>
    <row r="917" spans="5:16" ht="15.75"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</row>
    <row r="918" spans="5:16" ht="15.75"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</row>
    <row r="919" spans="5:16" ht="15.75"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</row>
    <row r="920" spans="5:16" ht="15.75"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</row>
    <row r="921" spans="5:16" ht="15.75"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</row>
    <row r="922" spans="5:16" ht="15.75"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</row>
    <row r="923" spans="5:16" ht="15.75"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</row>
    <row r="924" spans="5:16" ht="15.75"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</row>
    <row r="925" spans="5:16" ht="15.75"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</row>
    <row r="926" spans="5:16" ht="15.75"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</row>
    <row r="927" spans="5:16" ht="15.75"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</row>
    <row r="928" spans="5:16" ht="15.75"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</row>
    <row r="929" spans="5:16" ht="15.75"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</row>
    <row r="930" spans="5:16" ht="15.75"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</row>
    <row r="931" spans="5:16" ht="15.75"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</row>
    <row r="932" spans="5:16" ht="15.75"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</row>
    <row r="933" spans="5:16" ht="15.75"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</row>
    <row r="934" spans="5:16" ht="15.75"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</row>
    <row r="935" spans="5:16" ht="15.75"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</row>
    <row r="936" spans="5:16" ht="15.75"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</row>
    <row r="937" spans="5:16" ht="15.75"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</row>
    <row r="938" spans="5:16" ht="15.75"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</row>
    <row r="939" spans="5:16" ht="15.75"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</row>
    <row r="940" spans="5:16" ht="15.75"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</row>
    <row r="941" spans="5:16" ht="15.75"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</row>
    <row r="942" spans="5:16" ht="15.75"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</row>
    <row r="943" spans="5:16" ht="15.75"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</row>
    <row r="944" spans="5:16" ht="15.75"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</row>
    <row r="945" spans="5:16" ht="15.75"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</row>
    <row r="946" spans="5:16" ht="15.75"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</row>
    <row r="947" spans="5:16" ht="15.75"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</row>
    <row r="948" spans="5:16" ht="15.75"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</row>
    <row r="949" spans="5:16" ht="15.75"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</row>
    <row r="950" spans="5:16" ht="15.75"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</row>
    <row r="951" spans="5:16" ht="15.75"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</row>
    <row r="952" spans="5:16" ht="15.75"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</row>
    <row r="953" spans="5:16" ht="15.75"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</row>
    <row r="954" spans="5:16" ht="15.75"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</row>
    <row r="955" spans="5:16" ht="15.75"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</row>
    <row r="956" spans="5:16" ht="15.75"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</row>
    <row r="957" spans="5:16" ht="15.75"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</row>
    <row r="958" spans="5:16" ht="15.75"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</row>
    <row r="959" spans="5:16" ht="15.75"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</row>
    <row r="960" spans="5:16" ht="15.75"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</row>
    <row r="961" spans="5:16" ht="15.75"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</row>
    <row r="962" spans="5:16" ht="15.75"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</row>
    <row r="963" spans="5:16" ht="15.75"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</row>
    <row r="964" spans="5:16" ht="15.75"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</row>
    <row r="965" spans="5:16" ht="15.75"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</row>
    <row r="966" spans="5:16" ht="15.75"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</row>
    <row r="967" spans="5:16" ht="15.75"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</row>
    <row r="968" spans="5:16" ht="15.75"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</row>
    <row r="969" spans="5:16" ht="15.75"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</row>
    <row r="970" spans="5:16" ht="15.75"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</row>
    <row r="971" spans="5:16" ht="15.75"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</row>
    <row r="972" spans="5:16" ht="15.75"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</row>
  </sheetData>
  <sheetProtection/>
  <mergeCells count="10">
    <mergeCell ref="A1:H1"/>
    <mergeCell ref="A3:A5"/>
    <mergeCell ref="E3:K3"/>
    <mergeCell ref="B3:D5"/>
    <mergeCell ref="K4:K5"/>
    <mergeCell ref="L3:P3"/>
    <mergeCell ref="E4:H4"/>
    <mergeCell ref="I4:J4"/>
    <mergeCell ref="L4:O4"/>
    <mergeCell ref="P4:P5"/>
  </mergeCells>
  <printOptions/>
  <pageMargins left="0.4724409448818898" right="0.4724409448818898" top="0.7874015748031497" bottom="0.55" header="0.3937007874015748" footer="0.3937007874015748"/>
  <pageSetup firstPageNumber="1" useFirstPageNumber="1" horizontalDpi="600" verticalDpi="600" orientation="portrait" paperSize="9" scale="98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盧佩玉</cp:lastModifiedBy>
  <cp:lastPrinted>2019-08-12T02:18:27Z</cp:lastPrinted>
  <dcterms:created xsi:type="dcterms:W3CDTF">2014-08-07T06:15:06Z</dcterms:created>
  <dcterms:modified xsi:type="dcterms:W3CDTF">2019-08-17T09:57:19Z</dcterms:modified>
  <cp:category/>
  <cp:version/>
  <cp:contentType/>
  <cp:contentStatus/>
</cp:coreProperties>
</file>