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020" windowHeight="10230" activeTab="0"/>
  </bookViews>
  <sheets>
    <sheet name="2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<sst xmlns="http://schemas.openxmlformats.org/spreadsheetml/2006/main" count="45" uniqueCount="45">
  <si>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By  sex</t>
  </si>
  <si>
    <t>Table 3. General situation of population</t>
  </si>
  <si>
    <t>Total</t>
  </si>
  <si>
    <t xml:space="preserve">By age </t>
  </si>
  <si>
    <t>Male</t>
  </si>
  <si>
    <t>Female</t>
  </si>
  <si>
    <t>0-14</t>
  </si>
  <si>
    <t>15-64</t>
  </si>
  <si>
    <t>65+</t>
  </si>
  <si>
    <t xml:space="preserve">Sex ratio
(Female=100)
</t>
  </si>
  <si>
    <r>
      <t xml:space="preserve">House-holds </t>
    </r>
    <r>
      <rPr>
        <sz val="7"/>
        <rFont val="Arial"/>
        <family val="2"/>
      </rPr>
      <t>(1,000 Households)</t>
    </r>
  </si>
  <si>
    <r>
      <t xml:space="preserve">Mean size of house-holds </t>
    </r>
    <r>
      <rPr>
        <sz val="7"/>
        <rFont val="Arial"/>
        <family val="2"/>
      </rPr>
      <t>(Persons/ households)</t>
    </r>
  </si>
  <si>
    <r>
      <t xml:space="preserve">Note: </t>
    </r>
    <r>
      <rPr>
        <sz val="7"/>
        <rFont val="Arial"/>
        <family val="2"/>
      </rPr>
      <t>Data do not include Kinmen County and Lienchiang County before 1980.</t>
    </r>
  </si>
  <si>
    <t>STATISTICAL  YEARBOOK OF</t>
  </si>
  <si>
    <r>
      <t xml:space="preserve">Source: </t>
    </r>
    <r>
      <rPr>
        <sz val="7"/>
        <rFont val="Arial"/>
        <family val="2"/>
      </rPr>
      <t xml:space="preserve">Ministry of the Interior </t>
    </r>
  </si>
  <si>
    <r>
      <t xml:space="preserve">No. of population </t>
    </r>
    <r>
      <rPr>
        <sz val="7"/>
        <rFont val="Arial"/>
        <family val="2"/>
      </rPr>
      <t>(1,000 Persons)</t>
    </r>
  </si>
  <si>
    <r>
      <t xml:space="preserve">Depen-dency
ratio
</t>
    </r>
    <r>
      <rPr>
        <sz val="7"/>
        <rFont val="Arial"/>
        <family val="2"/>
      </rPr>
      <t>(%)</t>
    </r>
  </si>
  <si>
    <r>
      <t xml:space="preserve">Popula-
tion density </t>
    </r>
    <r>
      <rPr>
        <sz val="7"/>
        <rFont val="Arial"/>
        <family val="2"/>
      </rPr>
      <t>(Persons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</si>
  <si>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THE REPUBLIC OF CHINA 2021</t>
  </si>
  <si>
    <t>Edited 2022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</si>
  <si>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</si>
  <si>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</si>
  <si>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</si>
  <si>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</si>
  <si>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</si>
  <si>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</si>
  <si>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</si>
  <si>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</si>
  <si>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</si>
  <si>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</si>
  <si>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</si>
  <si>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</si>
  <si>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</si>
  <si>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</si>
  <si>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</si>
  <si>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</si>
  <si>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</si>
  <si>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</si>
  <si>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</si>
  <si>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</si>
  <si>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</si>
  <si>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County</t>
  </si>
  <si>
    <t>Lienchiang County</t>
  </si>
  <si>
    <t>End of Year &amp; District</t>
  </si>
  <si>
    <t>Kinmen &amp; Lienchiang Area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</si>
</sst>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&quot;&quot;#\ ###\ ##0_-;\-* #\ ###\ ##0_-;_-* &quot;-&quot;_-;_-@_-"/>
    <numFmt numFmtId="183" formatCode="#,##0;\-#,##0;&quot;－&quot;"/>
    <numFmt numFmtId="184" formatCode="_-* #\ ###\ ##0\ \ \ \ \ _-;\-* #\ ###\ ##0\ \ \ \ \ _-;_-* &quot;-&quot;_-;_-@_-"/>
    <numFmt numFmtId="185" formatCode="_-* #\ ###\ ##0\ \ \ \ \ _-;\-* #\ ###\ ##0\ \ \ \ \ _-;_-* &quot;-&quot;\ \ \ \ \ _-;_-@_-"/>
    <numFmt numFmtId="186" formatCode="_-* #\ ###\ ##0\ \ \ \ \ \ \ \ \ \ _-;\-* #\ ###\ ##0\ \ \ \ \ \ \ \ \ \ _-;_-* &quot;-&quot;\ \ \ \ \ \ \ \ \ \ _-;_-@_-"/>
    <numFmt numFmtId="187" formatCode="_-* &quot;&quot;#\ ###\ ##0\ \ \ \ \ \ \ \ \ \ _-;\-* #\ ###\ ##0_-;_-* &quot;-&quot;_-;_-@_-"/>
    <numFmt numFmtId="188" formatCode="_-* #\ ###\ ##0\ \ \ \ \ \ \ \ \ \ \ \ \ \ \ _-;\-* #\ ###\ ##0\ \ \ \ \ \ \ \ \ \ \ \ \ \ \ _-;_-* &quot;-&quot;\ \ \ \ \ \ \ \ \ \ \ \ \ \ \ _-;_-@_-"/>
    <numFmt numFmtId="189" formatCode="_-* #\ ###\ ##0\ \ \ \ \ \ \ \ \ \ \ \ \ \ \ \ \ \ \ \ _-;\-* #\ ###\ ##0\ \ \ \ \ \ \ \ \ \ \ \ \ \ \ \ \ \ \ \ _-;_-* &quot;-&quot;\ \ \ \ \ \ \ \ \ \ \ \ \ \ \ \ \ \ \ \ _-;_-@_-"/>
    <numFmt numFmtId="190" formatCode="_-* &quot;&quot;#\ ###\ ##0\ \ \ \ \ \ \ \ \ \ \ \ \ \ \ \ \ \ \ \ _-;\-* #\ ###\ ##0_-;_-* &quot;-&quot;_-;_-@_-"/>
    <numFmt numFmtId="191" formatCode="0_ "/>
    <numFmt numFmtId="192" formatCode="_-* #\ ##0.0_-;_-* \-#\ ##0.0_-;_-* &quot;-&quot;_-;_-@_-"/>
    <numFmt numFmtId="193" formatCode="_-*#\ ###\ ##0\ \ \ \ \ \ \ \ \ \ \ \ \ \ \ \ \ \ \ \ _-;\-* #\ ###\ ##0_-;_-* &quot;-&quot;_-;_-@_-"/>
    <numFmt numFmtId="194" formatCode="0_);[Red]\(0\)"/>
    <numFmt numFmtId="195" formatCode="_-* #\ ###\ ##0\ \ \ \ \ \ \ \ \ \ \ "/>
    <numFmt numFmtId="196" formatCode="_-* #\ ###\ ##0\ \ \ \ \ \ \ \ "/>
    <numFmt numFmtId="197" formatCode="#,##0;&quot;–&quot;#,##0;&quot;—&quot;"/>
    <numFmt numFmtId="198" formatCode="#,##0.0;&quot;–&quot;#,##0.0;&quot;—&quot;"/>
    <numFmt numFmtId="199" formatCode="0.00_ "/>
    <numFmt numFmtId="200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9"/>
      <name val="細明體"/>
      <family val="3"/>
    </font>
    <font>
      <sz val="9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9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9" fillId="0" borderId="13" xfId="0" applyFont="1" applyFill="1" applyBorder="1" applyAlignment="1">
      <alignment/>
    </xf>
    <xf numFmtId="176" fontId="9" fillId="0" borderId="0" xfId="33" applyFont="1" applyFill="1">
      <alignment horizontal="right"/>
    </xf>
    <xf numFmtId="176" fontId="9" fillId="0" borderId="0" xfId="33" applyFont="1">
      <alignment horizontal="right"/>
    </xf>
    <xf numFmtId="192" fontId="9" fillId="0" borderId="0" xfId="34" applyNumberFormat="1" applyFont="1" applyFill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176" fontId="9" fillId="0" borderId="15" xfId="33" applyFont="1" applyFill="1" applyBorder="1">
      <alignment horizontal="right"/>
    </xf>
    <xf numFmtId="0" fontId="13" fillId="0" borderId="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00390625" style="3" customWidth="1"/>
    <col min="4" max="4" width="6.75390625" style="3" customWidth="1"/>
    <col min="5" max="5" width="6.625" style="3" customWidth="1"/>
    <col min="6" max="6" width="6.875" style="4" customWidth="1"/>
    <col min="7" max="8" width="6.50390625" style="3" customWidth="1"/>
    <col min="9" max="9" width="6.75390625" style="3" customWidth="1"/>
    <col min="10" max="10" width="5.25390625" style="3" customWidth="1"/>
    <col min="11" max="11" width="7.625" style="3" customWidth="1"/>
    <col min="12" max="12" width="7.375" style="3" customWidth="1"/>
    <col min="13" max="13" width="7.25390625" style="3" customWidth="1"/>
    <col min="14" max="16384" width="9.00390625" style="3" customWidth="1"/>
  </cols>
  <sheetData>
    <row r="1" spans="1:13" s="15" customFormat="1" ht="10.5" customHeight="1">
      <c r="A1" s="14">
        <v>6</v>
      </c>
      <c r="F1" s="16"/>
      <c r="M1" s="1" t="s">
        <v>13</v>
      </c>
    </row>
    <row r="2" spans="1:13" s="15" customFormat="1" ht="10.5" customHeight="1">
      <c r="A2" s="14"/>
      <c r="F2" s="16"/>
      <c r="M2" s="1" t="s">
        <v>18</v>
      </c>
    </row>
    <row r="3" spans="1:13" s="15" customFormat="1" ht="10.5" customHeight="1">
      <c r="A3" s="14"/>
      <c r="F3" s="16"/>
      <c r="M3" s="1" t="s">
        <v>19</v>
      </c>
    </row>
    <row r="4" spans="1:13" ht="13.5" customHeight="1">
      <c r="A4" s="2"/>
      <c r="M4" s="5"/>
    </row>
    <row r="5" spans="1:13" ht="36" customHeight="1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15.75" customHeight="1">
      <c r="A8" s="43" t="s">
        <v>43</v>
      </c>
      <c r="B8" s="44"/>
      <c r="C8" s="49" t="s">
        <v>15</v>
      </c>
      <c r="D8" s="50"/>
      <c r="E8" s="50"/>
      <c r="F8" s="50"/>
      <c r="G8" s="50"/>
      <c r="H8" s="51"/>
      <c r="I8" s="62" t="s">
        <v>9</v>
      </c>
      <c r="J8" s="62" t="s">
        <v>16</v>
      </c>
      <c r="K8" s="62" t="s">
        <v>10</v>
      </c>
      <c r="L8" s="62" t="s">
        <v>11</v>
      </c>
      <c r="M8" s="58" t="s">
        <v>17</v>
      </c>
    </row>
    <row r="9" spans="1:13" ht="15.75" customHeight="1">
      <c r="A9" s="45"/>
      <c r="B9" s="46"/>
      <c r="C9" s="52" t="s">
        <v>2</v>
      </c>
      <c r="D9" s="66" t="s">
        <v>0</v>
      </c>
      <c r="E9" s="67"/>
      <c r="F9" s="55" t="s">
        <v>3</v>
      </c>
      <c r="G9" s="56"/>
      <c r="H9" s="57"/>
      <c r="I9" s="63"/>
      <c r="J9" s="63"/>
      <c r="K9" s="63"/>
      <c r="L9" s="63"/>
      <c r="M9" s="59"/>
    </row>
    <row r="10" spans="1:13" ht="15.75" customHeight="1">
      <c r="A10" s="45"/>
      <c r="B10" s="46"/>
      <c r="C10" s="53"/>
      <c r="D10" s="52" t="s">
        <v>4</v>
      </c>
      <c r="E10" s="52" t="s">
        <v>5</v>
      </c>
      <c r="F10" s="52" t="s">
        <v>6</v>
      </c>
      <c r="G10" s="52" t="s">
        <v>7</v>
      </c>
      <c r="H10" s="52" t="s">
        <v>8</v>
      </c>
      <c r="I10" s="64"/>
      <c r="J10" s="64"/>
      <c r="K10" s="64"/>
      <c r="L10" s="64"/>
      <c r="M10" s="60"/>
    </row>
    <row r="11" spans="1:13" ht="15.75" customHeight="1">
      <c r="A11" s="47"/>
      <c r="B11" s="48"/>
      <c r="C11" s="54"/>
      <c r="D11" s="54"/>
      <c r="E11" s="54"/>
      <c r="F11" s="54"/>
      <c r="G11" s="54"/>
      <c r="H11" s="54"/>
      <c r="I11" s="65"/>
      <c r="J11" s="65"/>
      <c r="K11" s="65"/>
      <c r="L11" s="65"/>
      <c r="M11" s="61"/>
    </row>
    <row r="12" spans="1:13" ht="18" customHeight="1">
      <c r="A12" s="21">
        <v>1961</v>
      </c>
      <c r="B12" s="17"/>
      <c r="C12" s="18">
        <v>11149.139</v>
      </c>
      <c r="D12" s="18">
        <v>5715.463</v>
      </c>
      <c r="E12" s="18">
        <v>5433.676</v>
      </c>
      <c r="F12" s="19">
        <v>5111.677</v>
      </c>
      <c r="G12" s="19">
        <v>5759.469</v>
      </c>
      <c r="H12" s="19">
        <v>277.993</v>
      </c>
      <c r="I12" s="20">
        <v>105.18593673969518</v>
      </c>
      <c r="J12" s="20">
        <v>93.57928656270222</v>
      </c>
      <c r="K12" s="18">
        <v>2002.493</v>
      </c>
      <c r="L12" s="20">
        <v>5.5676294498907115</v>
      </c>
      <c r="M12" s="20">
        <v>310.0323438760581</v>
      </c>
    </row>
    <row r="13" spans="1:13" ht="14.25" customHeight="1">
      <c r="A13" s="21">
        <v>1981</v>
      </c>
      <c r="B13" s="22"/>
      <c r="C13" s="18">
        <v>18193.955</v>
      </c>
      <c r="D13" s="18">
        <v>9479.508</v>
      </c>
      <c r="E13" s="18">
        <v>8714.447</v>
      </c>
      <c r="F13" s="19">
        <v>5754.357</v>
      </c>
      <c r="G13" s="19">
        <v>11636.753</v>
      </c>
      <c r="H13" s="19">
        <v>802.845</v>
      </c>
      <c r="I13" s="20">
        <v>108.7792260369476</v>
      </c>
      <c r="J13" s="20">
        <v>56.34906919481749</v>
      </c>
      <c r="K13" s="18">
        <v>3906.015</v>
      </c>
      <c r="L13" s="20">
        <v>4.657932701231306</v>
      </c>
      <c r="M13" s="20">
        <v>502.88556111455455</v>
      </c>
    </row>
    <row r="14" spans="1:13" ht="14.25" customHeight="1">
      <c r="A14" s="21">
        <v>1991</v>
      </c>
      <c r="B14" s="22"/>
      <c r="C14" s="18">
        <v>20605.831</v>
      </c>
      <c r="D14" s="18">
        <v>10640.276</v>
      </c>
      <c r="E14" s="18">
        <v>9965.555</v>
      </c>
      <c r="F14" s="19">
        <v>5427.15</v>
      </c>
      <c r="G14" s="19">
        <v>13833.252</v>
      </c>
      <c r="H14" s="19">
        <v>1345.429</v>
      </c>
      <c r="I14" s="20">
        <v>106.77053109435451</v>
      </c>
      <c r="J14" s="20">
        <v>48.95869026314275</v>
      </c>
      <c r="K14" s="18">
        <v>5227.185</v>
      </c>
      <c r="L14" s="20">
        <v>3.942051218772628</v>
      </c>
      <c r="M14" s="20">
        <v>569.507048001867</v>
      </c>
    </row>
    <row r="15" spans="1:13" ht="14.25" customHeight="1">
      <c r="A15" s="21">
        <v>2001</v>
      </c>
      <c r="B15" s="22"/>
      <c r="C15" s="18">
        <v>22405.568</v>
      </c>
      <c r="D15" s="18">
        <v>11441.651</v>
      </c>
      <c r="E15" s="18">
        <v>10963.917</v>
      </c>
      <c r="F15" s="19">
        <v>4661.884</v>
      </c>
      <c r="G15" s="19">
        <v>15770.327</v>
      </c>
      <c r="H15" s="19">
        <v>1973.357</v>
      </c>
      <c r="I15" s="20">
        <v>104.35732959306424</v>
      </c>
      <c r="J15" s="20">
        <v>42.074213172624766</v>
      </c>
      <c r="K15" s="18">
        <v>6802.281</v>
      </c>
      <c r="L15" s="20">
        <v>3.2938315838466536</v>
      </c>
      <c r="M15" s="20">
        <v>619.1429778473135</v>
      </c>
    </row>
    <row r="16" spans="1:13" ht="14.25" customHeight="1">
      <c r="A16" s="21">
        <v>2011</v>
      </c>
      <c r="B16" s="22"/>
      <c r="C16" s="18">
        <v>23224.912</v>
      </c>
      <c r="D16" s="18">
        <v>11645.674</v>
      </c>
      <c r="E16" s="18">
        <v>11579.238</v>
      </c>
      <c r="F16" s="19">
        <v>3501.79</v>
      </c>
      <c r="G16" s="19">
        <v>17194.873</v>
      </c>
      <c r="H16" s="19">
        <v>2528.249</v>
      </c>
      <c r="I16" s="20">
        <v>100.573751053394</v>
      </c>
      <c r="J16" s="20">
        <v>35.06881964176182</v>
      </c>
      <c r="K16" s="18">
        <v>8057.761</v>
      </c>
      <c r="L16" s="20">
        <v>2.8823034090983835</v>
      </c>
      <c r="M16" s="20">
        <v>641.699510777215</v>
      </c>
    </row>
    <row r="17" spans="1:13" ht="5.25" customHeight="1">
      <c r="A17" s="21" t="str">
        <f>'[1]Sheet1'!A5</f>
        <v> </v>
      </c>
      <c r="B17" s="22"/>
      <c r="C17" s="18"/>
      <c r="D17" s="18"/>
      <c r="E17" s="18"/>
      <c r="F17" s="19"/>
      <c r="G17" s="19"/>
      <c r="H17" s="19"/>
      <c r="I17" s="20"/>
      <c r="J17" s="20"/>
      <c r="K17" s="18"/>
      <c r="L17" s="20"/>
      <c r="M17" s="20"/>
    </row>
    <row r="18" spans="1:13" ht="14.25" customHeight="1">
      <c r="A18" s="21">
        <v>2012</v>
      </c>
      <c r="B18" s="22"/>
      <c r="C18" s="18">
        <v>23315.822</v>
      </c>
      <c r="D18" s="18">
        <v>11673.319</v>
      </c>
      <c r="E18" s="18">
        <v>11642.503</v>
      </c>
      <c r="F18" s="19">
        <v>3411.677</v>
      </c>
      <c r="G18" s="19">
        <v>17303.993</v>
      </c>
      <c r="H18" s="19">
        <v>2600.152</v>
      </c>
      <c r="I18" s="20">
        <v>100.26468535159492</v>
      </c>
      <c r="J18" s="20">
        <v>34.74243777144385</v>
      </c>
      <c r="K18" s="18">
        <v>8186.432</v>
      </c>
      <c r="L18" s="20">
        <v>2.848105499441026</v>
      </c>
      <c r="M18" s="20">
        <v>644.2113352579603</v>
      </c>
    </row>
    <row r="19" spans="1:13" ht="14.25" customHeight="1">
      <c r="A19" s="21">
        <v>2013</v>
      </c>
      <c r="B19" s="22"/>
      <c r="C19" s="18">
        <v>23373.517</v>
      </c>
      <c r="D19" s="18">
        <v>11684.674</v>
      </c>
      <c r="E19" s="18">
        <v>11688.843</v>
      </c>
      <c r="F19" s="19">
        <v>3346.601</v>
      </c>
      <c r="G19" s="19">
        <v>17332.51</v>
      </c>
      <c r="H19" s="19">
        <v>2694.406</v>
      </c>
      <c r="I19" s="20">
        <v>99.96433351016863</v>
      </c>
      <c r="J19" s="20">
        <v>34.85361900844136</v>
      </c>
      <c r="K19" s="18">
        <v>8286.26</v>
      </c>
      <c r="L19" s="20">
        <v>2.8207559260752135</v>
      </c>
      <c r="M19" s="20">
        <v>645.8054361645338</v>
      </c>
    </row>
    <row r="20" spans="1:13" ht="14.25" customHeight="1">
      <c r="A20" s="21">
        <v>2014</v>
      </c>
      <c r="B20" s="22"/>
      <c r="C20" s="18">
        <v>23433.753</v>
      </c>
      <c r="D20" s="18">
        <v>11697.971</v>
      </c>
      <c r="E20" s="18">
        <v>11735.782</v>
      </c>
      <c r="F20" s="19">
        <v>3277.3</v>
      </c>
      <c r="G20" s="19">
        <v>17347.763</v>
      </c>
      <c r="H20" s="19">
        <v>2808.69</v>
      </c>
      <c r="I20" s="20">
        <v>99.67781439702954</v>
      </c>
      <c r="J20" s="20">
        <v>35.082275449578134</v>
      </c>
      <c r="K20" s="18">
        <v>8382.699</v>
      </c>
      <c r="L20" s="20">
        <v>2.795490211446218</v>
      </c>
      <c r="M20" s="20">
        <v>647.4697443750957</v>
      </c>
    </row>
    <row r="21" spans="1:13" ht="14.25" customHeight="1">
      <c r="A21" s="21">
        <v>2015</v>
      </c>
      <c r="B21" s="22"/>
      <c r="C21" s="18">
        <v>23492.074</v>
      </c>
      <c r="D21" s="18">
        <v>11712.047</v>
      </c>
      <c r="E21" s="18">
        <v>11780.027</v>
      </c>
      <c r="F21" s="19">
        <v>3187.78</v>
      </c>
      <c r="G21" s="19">
        <v>17365.715</v>
      </c>
      <c r="H21" s="19">
        <v>2938.579</v>
      </c>
      <c r="I21" s="20">
        <v>99.42292152641076</v>
      </c>
      <c r="J21" s="20">
        <v>35.278472553534364</v>
      </c>
      <c r="K21" s="18">
        <v>8468.978</v>
      </c>
      <c r="L21" s="20">
        <v>2.7738971573665676</v>
      </c>
      <c r="M21" s="20">
        <v>649.0049059748541</v>
      </c>
    </row>
    <row r="22" spans="1:13" ht="14.25" customHeight="1">
      <c r="A22" s="21">
        <v>2016</v>
      </c>
      <c r="B22" s="22"/>
      <c r="C22" s="18">
        <v>23539.816</v>
      </c>
      <c r="D22" s="18">
        <v>11719.27</v>
      </c>
      <c r="E22" s="18">
        <v>11820.546</v>
      </c>
      <c r="F22" s="19">
        <v>3141.881</v>
      </c>
      <c r="G22" s="19">
        <v>17291.83</v>
      </c>
      <c r="H22" s="19">
        <v>3106.105</v>
      </c>
      <c r="I22" s="20">
        <v>99.14322062618766</v>
      </c>
      <c r="J22" s="20">
        <v>36.13258978373023</v>
      </c>
      <c r="K22" s="18">
        <v>8561.383</v>
      </c>
      <c r="L22" s="20">
        <v>2.749534275011409</v>
      </c>
      <c r="M22" s="20">
        <v>650.3238526213294</v>
      </c>
    </row>
    <row r="23" spans="1:13" ht="18" customHeight="1">
      <c r="A23" s="21">
        <v>2017</v>
      </c>
      <c r="B23" s="22"/>
      <c r="C23" s="18">
        <v>23571.227</v>
      </c>
      <c r="D23" s="18">
        <v>11719.58</v>
      </c>
      <c r="E23" s="18">
        <v>11851.647</v>
      </c>
      <c r="F23" s="19">
        <v>3091.873</v>
      </c>
      <c r="G23" s="19">
        <v>17211.341</v>
      </c>
      <c r="H23" s="19">
        <v>3268.013</v>
      </c>
      <c r="I23" s="20">
        <v>98.88566542692337</v>
      </c>
      <c r="J23" s="20">
        <v>36.95171689411069</v>
      </c>
      <c r="K23" s="18">
        <v>8649</v>
      </c>
      <c r="L23" s="20">
        <v>2.725312406058504</v>
      </c>
      <c r="M23" s="20">
        <v>651.1916301152014</v>
      </c>
    </row>
    <row r="24" spans="1:13" ht="14.25" customHeight="1">
      <c r="A24" s="21">
        <v>2018</v>
      </c>
      <c r="B24" s="22"/>
      <c r="C24" s="18">
        <v>23588.932</v>
      </c>
      <c r="D24" s="18">
        <v>11712.913</v>
      </c>
      <c r="E24" s="18">
        <v>11876.019</v>
      </c>
      <c r="F24" s="19">
        <v>3048.227</v>
      </c>
      <c r="G24" s="19">
        <v>17107.188</v>
      </c>
      <c r="H24" s="19">
        <v>3433.517</v>
      </c>
      <c r="I24" s="20">
        <v>98.6265936421961</v>
      </c>
      <c r="J24" s="20">
        <v>37.889008994347876</v>
      </c>
      <c r="K24" s="18">
        <v>8734.477</v>
      </c>
      <c r="L24" s="20">
        <v>2.7006690841363485</v>
      </c>
      <c r="M24" s="20">
        <v>651.6807581445225</v>
      </c>
    </row>
    <row r="25" spans="1:13" ht="14.25" customHeight="1">
      <c r="A25" s="21">
        <v>2019</v>
      </c>
      <c r="B25" s="33"/>
      <c r="C25" s="18">
        <v>23603.121</v>
      </c>
      <c r="D25" s="18">
        <v>11705.186</v>
      </c>
      <c r="E25" s="18">
        <v>11897.935</v>
      </c>
      <c r="F25" s="19">
        <v>3010.351</v>
      </c>
      <c r="G25" s="19">
        <v>16985.643</v>
      </c>
      <c r="H25" s="19">
        <v>3607.127</v>
      </c>
      <c r="I25" s="20">
        <v>98.38</v>
      </c>
      <c r="J25" s="20">
        <v>38.959</v>
      </c>
      <c r="K25" s="18">
        <v>8832.745</v>
      </c>
      <c r="L25" s="20">
        <v>2.67</v>
      </c>
      <c r="M25" s="20">
        <v>652.07</v>
      </c>
    </row>
    <row r="26" spans="1:13" ht="14.25" customHeight="1">
      <c r="A26" s="21">
        <v>2020</v>
      </c>
      <c r="B26" s="33"/>
      <c r="C26" s="18">
        <v>23561.236</v>
      </c>
      <c r="D26" s="18">
        <v>11673.765</v>
      </c>
      <c r="E26" s="18">
        <v>11887.471</v>
      </c>
      <c r="F26" s="19">
        <v>2963.396</v>
      </c>
      <c r="G26" s="19">
        <v>16810.525</v>
      </c>
      <c r="H26" s="19">
        <v>3787.315</v>
      </c>
      <c r="I26" s="20">
        <v>98.2</v>
      </c>
      <c r="J26" s="20">
        <v>40.15764528472489</v>
      </c>
      <c r="K26" s="18">
        <v>8933.814</v>
      </c>
      <c r="L26" s="20">
        <v>2.64</v>
      </c>
      <c r="M26" s="20">
        <v>650.92</v>
      </c>
    </row>
    <row r="27" spans="1:16" ht="14.25" customHeight="1">
      <c r="A27" s="21">
        <v>2021</v>
      </c>
      <c r="C27" s="34">
        <v>23375.314</v>
      </c>
      <c r="D27" s="18">
        <v>11578.696</v>
      </c>
      <c r="E27" s="18">
        <v>11796.618</v>
      </c>
      <c r="F27" s="19">
        <v>2889.908</v>
      </c>
      <c r="G27" s="19">
        <v>16546.373</v>
      </c>
      <c r="H27" s="19">
        <v>3939.033</v>
      </c>
      <c r="I27" s="20">
        <v>98.15</v>
      </c>
      <c r="J27" s="20">
        <v>41.271528207420445</v>
      </c>
      <c r="K27" s="18">
        <v>9006.58</v>
      </c>
      <c r="L27" s="20">
        <v>2.6</v>
      </c>
      <c r="M27" s="20">
        <v>645.78</v>
      </c>
      <c r="P27" s="23"/>
    </row>
    <row r="28" spans="1:11" ht="14.25" customHeight="1">
      <c r="A28" s="35" t="s">
        <v>20</v>
      </c>
      <c r="B28" s="36"/>
      <c r="C28" s="18"/>
      <c r="D28" s="18"/>
      <c r="E28" s="18"/>
      <c r="F28" s="18"/>
      <c r="G28" s="18"/>
      <c r="H28" s="18"/>
      <c r="I28" s="18"/>
      <c r="J28" s="18"/>
      <c r="K28" s="18"/>
    </row>
    <row r="29" spans="1:13" ht="14.25" customHeight="1">
      <c r="A29" s="37" t="s">
        <v>21</v>
      </c>
      <c r="B29" s="36"/>
      <c r="C29" s="34">
        <v>4008.113</v>
      </c>
      <c r="D29" s="18">
        <v>1957.337</v>
      </c>
      <c r="E29" s="18">
        <v>2050.776</v>
      </c>
      <c r="F29" s="19">
        <v>472.393</v>
      </c>
      <c r="G29" s="19">
        <v>2885.782</v>
      </c>
      <c r="H29" s="19">
        <v>649.938</v>
      </c>
      <c r="I29" s="20">
        <v>95.44</v>
      </c>
      <c r="J29" s="20">
        <v>38.89174580754887</v>
      </c>
      <c r="K29" s="18">
        <v>1620.906</v>
      </c>
      <c r="L29" s="20">
        <v>2.47</v>
      </c>
      <c r="M29" s="20">
        <v>1952.73</v>
      </c>
    </row>
    <row r="30" spans="1:13" ht="14.25" customHeight="1">
      <c r="A30" s="37" t="s">
        <v>22</v>
      </c>
      <c r="B30" s="36"/>
      <c r="C30" s="34">
        <v>2524.393</v>
      </c>
      <c r="D30" s="18">
        <v>1201.966</v>
      </c>
      <c r="E30" s="18">
        <v>1322.427</v>
      </c>
      <c r="F30" s="19">
        <v>326.44</v>
      </c>
      <c r="G30" s="19">
        <v>1693.847</v>
      </c>
      <c r="H30" s="19">
        <v>504.106</v>
      </c>
      <c r="I30" s="20">
        <v>90.89</v>
      </c>
      <c r="J30" s="20">
        <v>49.03311810334699</v>
      </c>
      <c r="K30" s="18">
        <v>1052.596</v>
      </c>
      <c r="L30" s="20">
        <v>2.4</v>
      </c>
      <c r="M30" s="20">
        <v>9287.7</v>
      </c>
    </row>
    <row r="31" spans="1:13" ht="14.25" customHeight="1">
      <c r="A31" s="37" t="s">
        <v>23</v>
      </c>
      <c r="B31" s="36"/>
      <c r="C31" s="34">
        <v>2272.391</v>
      </c>
      <c r="D31" s="18">
        <v>1125.13</v>
      </c>
      <c r="E31" s="18">
        <v>1147.261</v>
      </c>
      <c r="F31" s="19">
        <v>326.025</v>
      </c>
      <c r="G31" s="19">
        <v>1637.326</v>
      </c>
      <c r="H31" s="19">
        <v>309.04</v>
      </c>
      <c r="I31" s="20">
        <v>98.07</v>
      </c>
      <c r="J31" s="20">
        <v>38.786716878617945</v>
      </c>
      <c r="K31" s="18">
        <v>862.142</v>
      </c>
      <c r="L31" s="20">
        <v>2.64</v>
      </c>
      <c r="M31" s="20">
        <v>1861.16</v>
      </c>
    </row>
    <row r="32" spans="1:13" ht="14.25" customHeight="1">
      <c r="A32" s="37" t="s">
        <v>24</v>
      </c>
      <c r="B32" s="36"/>
      <c r="C32" s="34">
        <v>2813.49</v>
      </c>
      <c r="D32" s="18">
        <v>1381.117</v>
      </c>
      <c r="E32" s="18">
        <v>1432.373</v>
      </c>
      <c r="F32" s="19">
        <v>386.597</v>
      </c>
      <c r="G32" s="19">
        <v>2021.944</v>
      </c>
      <c r="H32" s="19">
        <v>404.949</v>
      </c>
      <c r="I32" s="20">
        <v>96.42</v>
      </c>
      <c r="J32" s="20">
        <v>39.147770660315025</v>
      </c>
      <c r="K32" s="18">
        <v>1017.329</v>
      </c>
      <c r="L32" s="20">
        <v>2.77</v>
      </c>
      <c r="M32" s="20">
        <v>1270.26</v>
      </c>
    </row>
    <row r="33" spans="1:13" ht="14.25" customHeight="1">
      <c r="A33" s="37" t="s">
        <v>25</v>
      </c>
      <c r="B33" s="36"/>
      <c r="C33" s="34">
        <v>1862.059</v>
      </c>
      <c r="D33" s="18">
        <v>927.158</v>
      </c>
      <c r="E33" s="18">
        <v>934.901</v>
      </c>
      <c r="F33" s="19">
        <v>218.238</v>
      </c>
      <c r="G33" s="19">
        <v>1321.615</v>
      </c>
      <c r="H33" s="19">
        <v>322.206</v>
      </c>
      <c r="I33" s="20">
        <v>99.17</v>
      </c>
      <c r="J33" s="20">
        <v>40.89269567915013</v>
      </c>
      <c r="K33" s="18">
        <v>709.926</v>
      </c>
      <c r="L33" s="20">
        <v>2.62</v>
      </c>
      <c r="M33" s="20">
        <v>849.61</v>
      </c>
    </row>
    <row r="34" spans="1:13" ht="14.25" customHeight="1">
      <c r="A34" s="37" t="s">
        <v>26</v>
      </c>
      <c r="B34" s="36"/>
      <c r="C34" s="34">
        <v>2744.691</v>
      </c>
      <c r="D34" s="18">
        <v>1352.711</v>
      </c>
      <c r="E34" s="18">
        <v>1391.98</v>
      </c>
      <c r="F34" s="19">
        <v>316.218</v>
      </c>
      <c r="G34" s="19">
        <v>1947.034</v>
      </c>
      <c r="H34" s="19">
        <v>481.439</v>
      </c>
      <c r="I34" s="20">
        <v>97.18</v>
      </c>
      <c r="J34" s="20">
        <v>40.967800254130125</v>
      </c>
      <c r="K34" s="18">
        <v>1128.808</v>
      </c>
      <c r="L34" s="20">
        <v>2.43</v>
      </c>
      <c r="M34" s="20">
        <v>929.82</v>
      </c>
    </row>
    <row r="35" spans="1:13" ht="14.25" customHeight="1">
      <c r="A35" s="37" t="s">
        <v>27</v>
      </c>
      <c r="B35" s="36"/>
      <c r="C35" s="34">
        <v>450.692</v>
      </c>
      <c r="D35" s="18">
        <v>226.986</v>
      </c>
      <c r="E35" s="18">
        <v>223.706</v>
      </c>
      <c r="F35" s="19">
        <v>52.012</v>
      </c>
      <c r="G35" s="19">
        <v>317.592</v>
      </c>
      <c r="H35" s="19">
        <v>81.088</v>
      </c>
      <c r="I35" s="20">
        <v>101.47</v>
      </c>
      <c r="J35" s="20">
        <v>41.909116098642286</v>
      </c>
      <c r="K35" s="18">
        <v>174.178</v>
      </c>
      <c r="L35" s="20">
        <v>2.59</v>
      </c>
      <c r="M35" s="20">
        <v>210.25</v>
      </c>
    </row>
    <row r="36" spans="1:13" ht="14.25" customHeight="1">
      <c r="A36" s="37" t="s">
        <v>28</v>
      </c>
      <c r="B36" s="36"/>
      <c r="C36" s="34">
        <v>575.58</v>
      </c>
      <c r="D36" s="18">
        <v>293.751</v>
      </c>
      <c r="E36" s="18">
        <v>281.829</v>
      </c>
      <c r="F36" s="19">
        <v>91.756</v>
      </c>
      <c r="G36" s="19">
        <v>407.16</v>
      </c>
      <c r="H36" s="19">
        <v>76.664</v>
      </c>
      <c r="I36" s="20">
        <v>104.23</v>
      </c>
      <c r="J36" s="20">
        <v>41.364574123194814</v>
      </c>
      <c r="K36" s="18">
        <v>210.715</v>
      </c>
      <c r="L36" s="20">
        <v>2.73</v>
      </c>
      <c r="M36" s="20">
        <v>403.2</v>
      </c>
    </row>
    <row r="37" spans="1:13" ht="14.25" customHeight="1">
      <c r="A37" s="37" t="s">
        <v>29</v>
      </c>
      <c r="B37" s="36"/>
      <c r="C37" s="34">
        <v>538.178</v>
      </c>
      <c r="D37" s="18">
        <v>277.429</v>
      </c>
      <c r="E37" s="18">
        <v>260.749</v>
      </c>
      <c r="F37" s="19">
        <v>63.925</v>
      </c>
      <c r="G37" s="19">
        <v>378.524</v>
      </c>
      <c r="H37" s="19">
        <v>95.729</v>
      </c>
      <c r="I37" s="20">
        <v>106.4</v>
      </c>
      <c r="J37" s="20">
        <v>42.17803890902558</v>
      </c>
      <c r="K37" s="18">
        <v>195.34</v>
      </c>
      <c r="L37" s="20">
        <v>2.76</v>
      </c>
      <c r="M37" s="20">
        <v>295.65</v>
      </c>
    </row>
    <row r="38" spans="1:13" ht="14.25" customHeight="1">
      <c r="A38" s="37" t="s">
        <v>30</v>
      </c>
      <c r="B38" s="36"/>
      <c r="C38" s="34">
        <v>1255.33</v>
      </c>
      <c r="D38" s="18">
        <v>637.685</v>
      </c>
      <c r="E38" s="18">
        <v>617.645</v>
      </c>
      <c r="F38" s="19">
        <v>155.743</v>
      </c>
      <c r="G38" s="19">
        <v>881.11</v>
      </c>
      <c r="H38" s="19">
        <v>218.477</v>
      </c>
      <c r="I38" s="20">
        <v>103.24</v>
      </c>
      <c r="J38" s="20">
        <v>42.47142808502911</v>
      </c>
      <c r="K38" s="18">
        <v>399.199</v>
      </c>
      <c r="L38" s="20">
        <v>3.14</v>
      </c>
      <c r="M38" s="20">
        <v>1168.41</v>
      </c>
    </row>
    <row r="39" spans="1:13" ht="14.25" customHeight="1">
      <c r="A39" s="37" t="s">
        <v>31</v>
      </c>
      <c r="B39" s="36"/>
      <c r="C39" s="34">
        <v>484.897</v>
      </c>
      <c r="D39" s="18">
        <v>247.686</v>
      </c>
      <c r="E39" s="18">
        <v>237.211</v>
      </c>
      <c r="F39" s="19">
        <v>50.98</v>
      </c>
      <c r="G39" s="19">
        <v>339.627</v>
      </c>
      <c r="H39" s="19">
        <v>94.29</v>
      </c>
      <c r="I39" s="20">
        <v>104.42</v>
      </c>
      <c r="J39" s="20">
        <v>42.77339551920195</v>
      </c>
      <c r="K39" s="18">
        <v>179.815</v>
      </c>
      <c r="L39" s="20">
        <v>2.7</v>
      </c>
      <c r="M39" s="20">
        <v>118.08</v>
      </c>
    </row>
    <row r="40" spans="1:13" ht="14.25" customHeight="1">
      <c r="A40" s="37" t="s">
        <v>32</v>
      </c>
      <c r="B40" s="36"/>
      <c r="C40" s="34">
        <v>670.132</v>
      </c>
      <c r="D40" s="18">
        <v>346.358</v>
      </c>
      <c r="E40" s="18">
        <v>323.774</v>
      </c>
      <c r="F40" s="19">
        <v>72.509</v>
      </c>
      <c r="G40" s="19">
        <v>465.601</v>
      </c>
      <c r="H40" s="19">
        <v>132.022</v>
      </c>
      <c r="I40" s="20">
        <v>106.98</v>
      </c>
      <c r="J40" s="20">
        <v>43.928385033537296</v>
      </c>
      <c r="K40" s="18">
        <v>244.779</v>
      </c>
      <c r="L40" s="20">
        <v>2.74</v>
      </c>
      <c r="M40" s="20">
        <v>519.15</v>
      </c>
    </row>
    <row r="41" spans="1:13" ht="14.25" customHeight="1">
      <c r="A41" s="37" t="s">
        <v>33</v>
      </c>
      <c r="B41" s="36"/>
      <c r="C41" s="34">
        <v>493.316</v>
      </c>
      <c r="D41" s="18">
        <v>255.863</v>
      </c>
      <c r="E41" s="18">
        <v>237.453</v>
      </c>
      <c r="F41" s="19">
        <v>43.257</v>
      </c>
      <c r="G41" s="19">
        <v>345.946</v>
      </c>
      <c r="H41" s="19">
        <v>104.113</v>
      </c>
      <c r="I41" s="20">
        <v>107.75</v>
      </c>
      <c r="J41" s="20">
        <v>42.59913396888532</v>
      </c>
      <c r="K41" s="18">
        <v>185.112</v>
      </c>
      <c r="L41" s="20">
        <v>2.66</v>
      </c>
      <c r="M41" s="20">
        <v>259.14</v>
      </c>
    </row>
    <row r="42" spans="1:13" ht="14.25" customHeight="1">
      <c r="A42" s="37" t="s">
        <v>34</v>
      </c>
      <c r="B42" s="36"/>
      <c r="C42" s="34">
        <v>804.44</v>
      </c>
      <c r="D42" s="18">
        <v>409.572</v>
      </c>
      <c r="E42" s="18">
        <v>394.868</v>
      </c>
      <c r="F42" s="19">
        <v>82.176</v>
      </c>
      <c r="G42" s="19">
        <v>571.091</v>
      </c>
      <c r="H42" s="19">
        <v>151.173</v>
      </c>
      <c r="I42" s="20">
        <v>103.72</v>
      </c>
      <c r="J42" s="20">
        <v>40.86021317093073</v>
      </c>
      <c r="K42" s="18">
        <v>293.26</v>
      </c>
      <c r="L42" s="20">
        <v>2.74</v>
      </c>
      <c r="M42" s="20">
        <v>289.83</v>
      </c>
    </row>
    <row r="43" spans="1:13" ht="14.25" customHeight="1">
      <c r="A43" s="37" t="s">
        <v>35</v>
      </c>
      <c r="B43" s="36"/>
      <c r="C43" s="34">
        <v>213.386</v>
      </c>
      <c r="D43" s="18">
        <v>109.464</v>
      </c>
      <c r="E43" s="18">
        <v>103.922</v>
      </c>
      <c r="F43" s="19">
        <v>23.912</v>
      </c>
      <c r="G43" s="19">
        <v>150.748</v>
      </c>
      <c r="H43" s="19">
        <v>38.726</v>
      </c>
      <c r="I43" s="20">
        <v>105.33</v>
      </c>
      <c r="J43" s="20">
        <v>41.5514633693316</v>
      </c>
      <c r="K43" s="18">
        <v>84.04</v>
      </c>
      <c r="L43" s="20">
        <v>2.54</v>
      </c>
      <c r="M43" s="20">
        <v>60.7</v>
      </c>
    </row>
    <row r="44" spans="1:13" ht="14.25" customHeight="1">
      <c r="A44" s="37" t="s">
        <v>36</v>
      </c>
      <c r="B44" s="36"/>
      <c r="C44" s="34">
        <v>321.358</v>
      </c>
      <c r="D44" s="18">
        <v>162.401</v>
      </c>
      <c r="E44" s="18">
        <v>158.957</v>
      </c>
      <c r="F44" s="19">
        <v>37.111</v>
      </c>
      <c r="G44" s="19">
        <v>225.434</v>
      </c>
      <c r="H44" s="19">
        <v>58.813</v>
      </c>
      <c r="I44" s="20">
        <v>102.17</v>
      </c>
      <c r="J44" s="20">
        <v>42.550813098290405</v>
      </c>
      <c r="K44" s="18">
        <v>127.928</v>
      </c>
      <c r="L44" s="20">
        <v>2.51</v>
      </c>
      <c r="M44" s="20">
        <v>69.43</v>
      </c>
    </row>
    <row r="45" spans="1:13" ht="14.25" customHeight="1">
      <c r="A45" s="37" t="s">
        <v>37</v>
      </c>
      <c r="B45" s="36"/>
      <c r="C45" s="34">
        <v>106.34</v>
      </c>
      <c r="D45" s="18">
        <v>54.729</v>
      </c>
      <c r="E45" s="18">
        <v>51.611</v>
      </c>
      <c r="F45" s="19">
        <v>10.734</v>
      </c>
      <c r="G45" s="19">
        <v>76.783</v>
      </c>
      <c r="H45" s="19">
        <v>18.823</v>
      </c>
      <c r="I45" s="20">
        <v>106.04</v>
      </c>
      <c r="J45" s="20">
        <v>38.49419793443861</v>
      </c>
      <c r="K45" s="18">
        <v>42.427</v>
      </c>
      <c r="L45" s="20">
        <v>2.51</v>
      </c>
      <c r="M45" s="20">
        <v>838.22</v>
      </c>
    </row>
    <row r="46" spans="1:13" ht="14.25" customHeight="1">
      <c r="A46" s="37" t="s">
        <v>38</v>
      </c>
      <c r="B46" s="36"/>
      <c r="C46" s="34">
        <v>363.977</v>
      </c>
      <c r="D46" s="18">
        <v>181.479</v>
      </c>
      <c r="E46" s="18">
        <v>182.498</v>
      </c>
      <c r="F46" s="19">
        <v>36.504</v>
      </c>
      <c r="G46" s="19">
        <v>260.227</v>
      </c>
      <c r="H46" s="19">
        <v>67.246</v>
      </c>
      <c r="I46" s="20">
        <v>99.44</v>
      </c>
      <c r="J46" s="20">
        <v>39.869037417331796</v>
      </c>
      <c r="K46" s="18">
        <v>156.056</v>
      </c>
      <c r="L46" s="20">
        <v>2.33</v>
      </c>
      <c r="M46" s="20">
        <v>2741.64</v>
      </c>
    </row>
    <row r="47" spans="1:13" ht="14.25" customHeight="1">
      <c r="A47" s="37" t="s">
        <v>39</v>
      </c>
      <c r="B47" s="36"/>
      <c r="C47" s="34">
        <v>452.64</v>
      </c>
      <c r="D47" s="18">
        <v>223.596</v>
      </c>
      <c r="E47" s="18">
        <v>229.044</v>
      </c>
      <c r="F47" s="19">
        <v>75.296</v>
      </c>
      <c r="G47" s="19">
        <v>315.774</v>
      </c>
      <c r="H47" s="19">
        <v>61.57</v>
      </c>
      <c r="I47" s="20">
        <v>97.62</v>
      </c>
      <c r="J47" s="20">
        <v>43.3430238081666</v>
      </c>
      <c r="K47" s="18">
        <v>174.055</v>
      </c>
      <c r="L47" s="20">
        <v>2.6</v>
      </c>
      <c r="M47" s="20">
        <v>4345.93</v>
      </c>
    </row>
    <row r="48" spans="1:13" ht="14.25" customHeight="1">
      <c r="A48" s="37" t="s">
        <v>40</v>
      </c>
      <c r="B48" s="36"/>
      <c r="C48" s="34">
        <v>264.727</v>
      </c>
      <c r="D48" s="18">
        <v>127.842</v>
      </c>
      <c r="E48" s="18">
        <v>136.885</v>
      </c>
      <c r="F48" s="19">
        <v>34.272</v>
      </c>
      <c r="G48" s="19">
        <v>185.463</v>
      </c>
      <c r="H48" s="19">
        <v>44.992</v>
      </c>
      <c r="I48" s="20">
        <v>93.39</v>
      </c>
      <c r="J48" s="20">
        <v>42.738443786631294</v>
      </c>
      <c r="K48" s="18">
        <v>101.804</v>
      </c>
      <c r="L48" s="20">
        <v>2.6</v>
      </c>
      <c r="M48" s="20">
        <v>4410.23</v>
      </c>
    </row>
    <row r="49" spans="1:13" ht="21" customHeight="1">
      <c r="A49" s="38" t="s">
        <v>44</v>
      </c>
      <c r="B49" s="36"/>
      <c r="C49" s="34"/>
      <c r="D49" s="18"/>
      <c r="E49" s="18"/>
      <c r="F49" s="19"/>
      <c r="G49" s="19"/>
      <c r="H49" s="19"/>
      <c r="I49" s="20"/>
      <c r="J49" s="20"/>
      <c r="K49" s="18"/>
      <c r="L49" s="20"/>
      <c r="M49" s="20"/>
    </row>
    <row r="50" spans="1:13" ht="14.25" customHeight="1">
      <c r="A50" s="37" t="s">
        <v>41</v>
      </c>
      <c r="B50" s="36"/>
      <c r="C50" s="34">
        <v>141.539</v>
      </c>
      <c r="D50" s="18">
        <v>70.526</v>
      </c>
      <c r="E50" s="18">
        <v>71.013</v>
      </c>
      <c r="F50" s="19">
        <v>12.339</v>
      </c>
      <c r="G50" s="19">
        <v>107.394</v>
      </c>
      <c r="H50" s="19">
        <v>21.806</v>
      </c>
      <c r="I50" s="20">
        <v>99.31</v>
      </c>
      <c r="J50" s="20">
        <v>31.794141199694582</v>
      </c>
      <c r="K50" s="18">
        <v>42.636</v>
      </c>
      <c r="L50" s="20">
        <v>3.32</v>
      </c>
      <c r="M50" s="20">
        <v>933.29</v>
      </c>
    </row>
    <row r="51" spans="1:13" ht="14.25" customHeight="1">
      <c r="A51" s="37" t="s">
        <v>42</v>
      </c>
      <c r="B51" s="36"/>
      <c r="C51" s="34">
        <v>13.645</v>
      </c>
      <c r="D51" s="18">
        <v>7.91</v>
      </c>
      <c r="E51" s="18">
        <v>5.735</v>
      </c>
      <c r="F51" s="19">
        <v>1.471</v>
      </c>
      <c r="G51" s="19">
        <v>10.351</v>
      </c>
      <c r="H51" s="19">
        <v>1.823</v>
      </c>
      <c r="I51" s="20">
        <v>137.93</v>
      </c>
      <c r="J51" s="20">
        <v>31.823012269345956</v>
      </c>
      <c r="K51" s="18">
        <v>3.529</v>
      </c>
      <c r="L51" s="20">
        <v>3.87</v>
      </c>
      <c r="M51" s="20">
        <v>473.78</v>
      </c>
    </row>
    <row r="52" spans="1:16" ht="4.5" customHeight="1">
      <c r="A52" s="8"/>
      <c r="B52" s="9"/>
      <c r="C52" s="10"/>
      <c r="D52" s="11"/>
      <c r="E52" s="11"/>
      <c r="F52" s="12"/>
      <c r="G52" s="13"/>
      <c r="H52" s="8"/>
      <c r="I52" s="8"/>
      <c r="J52" s="8"/>
      <c r="K52" s="8"/>
      <c r="L52" s="8"/>
      <c r="M52" s="8"/>
      <c r="P52" s="23"/>
    </row>
    <row r="53" spans="1:16" ht="3" customHeight="1">
      <c r="A53" s="29"/>
      <c r="B53" s="29"/>
      <c r="C53" s="30"/>
      <c r="D53" s="30"/>
      <c r="E53" s="30"/>
      <c r="F53" s="31"/>
      <c r="G53" s="32"/>
      <c r="H53" s="29"/>
      <c r="I53" s="29"/>
      <c r="J53" s="29"/>
      <c r="K53" s="29"/>
      <c r="L53" s="29"/>
      <c r="M53" s="29"/>
      <c r="P53" s="23"/>
    </row>
    <row r="54" spans="1:16" s="23" customFormat="1" ht="12" customHeight="1">
      <c r="A54" s="39" t="s">
        <v>12</v>
      </c>
      <c r="B54" s="40"/>
      <c r="C54" s="40"/>
      <c r="D54" s="40"/>
      <c r="E54" s="40"/>
      <c r="F54" s="40"/>
      <c r="G54" s="40"/>
      <c r="H54" s="15"/>
      <c r="I54" s="15"/>
      <c r="J54" s="15"/>
      <c r="K54" s="15"/>
      <c r="L54" s="15"/>
      <c r="M54" s="15"/>
      <c r="P54" s="15"/>
    </row>
    <row r="55" spans="1:16" s="23" customFormat="1" ht="12" customHeight="1">
      <c r="A55" s="26" t="s">
        <v>14</v>
      </c>
      <c r="B55" s="27"/>
      <c r="C55" s="27"/>
      <c r="D55" s="27"/>
      <c r="E55" s="27"/>
      <c r="F55" s="27"/>
      <c r="G55" s="28"/>
      <c r="N55" s="15"/>
      <c r="O55" s="15"/>
      <c r="P55" s="15"/>
    </row>
    <row r="56" ht="12" customHeight="1"/>
    <row r="57" spans="1:13" ht="12">
      <c r="A57" s="24"/>
      <c r="B57" s="25"/>
      <c r="C57" s="25"/>
      <c r="D57" s="25"/>
      <c r="E57" s="25"/>
      <c r="F57" s="25"/>
      <c r="G57" s="23"/>
      <c r="H57" s="23"/>
      <c r="I57" s="23"/>
      <c r="J57" s="23"/>
      <c r="K57" s="23"/>
      <c r="L57" s="23"/>
      <c r="M57" s="23"/>
    </row>
  </sheetData>
  <sheetProtection/>
  <mergeCells count="17">
    <mergeCell ref="E10:E11"/>
    <mergeCell ref="D9:E9"/>
    <mergeCell ref="L8:L11"/>
    <mergeCell ref="F10:F11"/>
    <mergeCell ref="G10:G11"/>
    <mergeCell ref="I8:I11"/>
    <mergeCell ref="K8:K11"/>
    <mergeCell ref="A54:G54"/>
    <mergeCell ref="A5:M5"/>
    <mergeCell ref="A8:B11"/>
    <mergeCell ref="C8:H8"/>
    <mergeCell ref="C9:C11"/>
    <mergeCell ref="F9:H9"/>
    <mergeCell ref="H10:H11"/>
    <mergeCell ref="D10:D11"/>
    <mergeCell ref="M8:M11"/>
    <mergeCell ref="J8:J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2022-09-10T01:05:31Z</cp:lastPrinted>
  <dcterms:created xsi:type="dcterms:W3CDTF">2002-04-24T02:31:52Z</dcterms:created>
  <dcterms:modified xsi:type="dcterms:W3CDTF">2022-09-10T01:05:45Z</dcterms:modified>
  <cp:category/>
  <cp:version/>
  <cp:contentType/>
  <cp:contentStatus/>
</cp:coreProperties>
</file>