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0" yWindow="170" windowWidth="11390" windowHeight="62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<sst xmlns="http://schemas.openxmlformats.org/spreadsheetml/2006/main" count="67" uniqueCount="42">
  <si>
    <t>Groups</t>
  </si>
  <si>
    <t>General Index</t>
  </si>
  <si>
    <t>Basic Group (on N.T.D. Basis)</t>
  </si>
  <si>
    <t xml:space="preserve">    Sec. 1</t>
  </si>
  <si>
    <t xml:space="preserve">    Sec. 4</t>
  </si>
  <si>
    <t xml:space="preserve">    Sec. 5</t>
  </si>
  <si>
    <t xml:space="preserve">    Sec. 6</t>
  </si>
  <si>
    <t xml:space="preserve">    Sec. 7</t>
  </si>
  <si>
    <t>Plastics &amp; Articles Thereof; Rubber &amp; Articles Thereof</t>
  </si>
  <si>
    <t xml:space="preserve">    Sec. 10</t>
  </si>
  <si>
    <t xml:space="preserve">    Sec. 11</t>
  </si>
  <si>
    <t xml:space="preserve">    Sec. 13</t>
  </si>
  <si>
    <t xml:space="preserve">    Sec. 15</t>
  </si>
  <si>
    <t xml:space="preserve">    Sec. 16</t>
  </si>
  <si>
    <t xml:space="preserve">    Sec. 17</t>
  </si>
  <si>
    <t xml:space="preserve">    Sec. 18</t>
  </si>
  <si>
    <t xml:space="preserve">    Sec. 20</t>
  </si>
  <si>
    <t>Basic Group (on U.S.D. Basis)</t>
  </si>
  <si>
    <t xml:space="preserve">Weight
(‰) </t>
  </si>
  <si>
    <t>Compared with Previous Month
(%)</t>
  </si>
  <si>
    <t>Compared with the Same Month of Previous Year (%)</t>
  </si>
  <si>
    <t>Animal Products</t>
  </si>
  <si>
    <t>Prepared Foodstuffs, Beverages, Spirits &amp; Tobacco</t>
  </si>
  <si>
    <t>Mineral Products</t>
  </si>
  <si>
    <t>Products of The Chemical or Allied Industries</t>
  </si>
  <si>
    <t>Textiles &amp; Textile Articles</t>
  </si>
  <si>
    <t>Stone Materials, Glass &amp; Glassware</t>
  </si>
  <si>
    <t>Base Metals &amp; Articles of Base Metal</t>
  </si>
  <si>
    <t>Transportation Equipment</t>
  </si>
  <si>
    <t xml:space="preserve">Note: 1.All data are subject to revision 3 months after original publication due to late reports and corrections by respondents. </t>
  </si>
  <si>
    <t>Wood Pulp, Paper &amp; Articles Thereof</t>
  </si>
  <si>
    <t>Miscellaneous Manufactured Articles</t>
  </si>
  <si>
    <t xml:space="preserve">Optical, Measuring, Medical Instruments, Musical Instruments &amp; </t>
  </si>
  <si>
    <t>Parts Thereof</t>
  </si>
  <si>
    <t xml:space="preserve">Optical, Measuring, Medical Instruments, Musical Instruments &amp; </t>
  </si>
  <si>
    <t>Parts Thereof</t>
  </si>
  <si>
    <t xml:space="preserve">Machinery, Electrical Equipment, TV Image &amp; Sound Recorders, </t>
  </si>
  <si>
    <t>etc.</t>
  </si>
  <si>
    <t xml:space="preserve">Machinery, Electrical Equipment, TV Image &amp; Sound Recorders, </t>
  </si>
  <si>
    <t>etc.</t>
  </si>
  <si>
    <t xml:space="preserve">Table 4 The Changes of Export Price Indices </t>
  </si>
  <si>
    <t xml:space="preserve">         2.Definition scope of the basic group into section and chapter is correspondent with Harmonized System(HS). 
             Nevertheless, their names are simplified generally.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</si>
</sst>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.00\ "/>
    <numFmt numFmtId="181" formatCode="#,##0.000"/>
    <numFmt numFmtId="182" formatCode="#,##0.00\ "/>
    <numFmt numFmtId="183" formatCode="0.00_ "/>
  </numFmts>
  <fonts count="42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2" fontId="1" fillId="0" borderId="0" xfId="0" applyNumberFormat="1" applyFont="1" applyAlignment="1">
      <alignment horizontal="right" vertical="center" wrapText="1"/>
    </xf>
    <xf numFmtId="182" fontId="1" fillId="0" borderId="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/>
    </xf>
    <xf numFmtId="18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3\book105\&#26376;&#22577;&#26399;&#259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月報期數"/>
    </sheetNames>
    <sheetDataSet>
      <sheetData sheetId="0">
        <row r="2">
          <cell r="B2">
            <v>4</v>
          </cell>
        </row>
        <row r="4">
          <cell r="A4">
            <v>2020</v>
          </cell>
          <cell r="B4" t="str">
            <v>April</v>
          </cell>
          <cell r="C4" t="str">
            <v>Four</v>
          </cell>
        </row>
        <row r="5">
          <cell r="B5" t="str">
            <v>April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31">
      <selection activeCell="B44" sqref="B44"/>
    </sheetView>
  </sheetViews>
  <sheetFormatPr defaultColWidth="8.875" defaultRowHeight="16.5"/>
  <cols>
    <col min="1" max="1" width="7.625" style="2" customWidth="1"/>
    <col min="2" max="2" width="45.50390625" style="5" customWidth="1"/>
    <col min="3" max="3" width="8.375" style="2" customWidth="1"/>
    <col min="4" max="4" width="8.125" style="2" customWidth="1"/>
    <col min="5" max="5" width="7.00390625" style="2" customWidth="1"/>
    <col min="6" max="6" width="8.125" style="2" customWidth="1"/>
    <col min="7" max="7" width="10.125" style="2" customWidth="1"/>
    <col min="8" max="16384" width="8.875" style="2" customWidth="1"/>
  </cols>
  <sheetData>
    <row r="1" spans="1:7" ht="21.75" customHeight="1">
      <c r="A1" s="17" t="s">
        <v>40</v>
      </c>
      <c r="B1" s="17"/>
      <c r="C1" s="17"/>
      <c r="D1" s="17"/>
      <c r="E1" s="17"/>
      <c r="F1" s="17"/>
      <c r="G1" s="17"/>
    </row>
    <row r="2" spans="1:7" ht="16.5" customHeight="1">
      <c r="A2" s="18" t="str">
        <f>CONCATENATE('[1]Sheet1'!$B$4," ",TEXT('[1]Sheet1'!$A$4,0))</f>
        <v>April 2020</v>
      </c>
      <c r="B2" s="18"/>
      <c r="C2" s="18"/>
      <c r="D2" s="18"/>
      <c r="E2" s="18"/>
      <c r="F2" s="18"/>
      <c r="G2" s="18"/>
    </row>
    <row r="3" spans="1:6" ht="16.5">
      <c r="A3" s="25"/>
      <c r="B3" s="25"/>
      <c r="C3" s="25"/>
      <c r="D3" s="25"/>
      <c r="E3" s="25"/>
      <c r="F3" s="25"/>
    </row>
    <row r="4" spans="1:7" ht="78" customHeight="1">
      <c r="A4" s="26" t="s">
        <v>0</v>
      </c>
      <c r="B4" s="27"/>
      <c r="C4" s="10" t="s">
        <v>18</v>
      </c>
      <c r="D4" s="11" t="str">
        <f>CONCATENATE("Index of","   ",'[1]Sheet1'!$B$5,"  ",'[1]Sheet1'!$A$4,"
(2016=100)","  ")</f>
        <v>Index of   April  2020
(2016=100)  </v>
      </c>
      <c r="E4" s="11" t="s">
        <v>19</v>
      </c>
      <c r="F4" s="11" t="s">
        <v>20</v>
      </c>
      <c r="G4" s="12" t="str">
        <f>IF('[1]Sheet1'!$B$2=12,CONCATENATE("The Annual Average Index of ",'[1]Sheet1'!$A$4," Compared with ",TEXT(VALUE('[1]Sheet1'!$A$4)-1,"0"),"'s","
(%)"),CONCATENATE("The First ",IF('[1]Sheet1'!$B$2=1,"",'[1]Sheet1'!$C$4),IF('[1]Sheet1'!$B$2=1," Month of "," Months of "),'[1]Sheet1'!$A$4," Compared with the  Same Period of Previous Year (%)"))</f>
        <v>The First Four Months of 2020 Compared with the  Same Period of Previous Year (%)</v>
      </c>
    </row>
    <row r="5" spans="1:6" ht="16.5">
      <c r="A5" s="23" t="s">
        <v>2</v>
      </c>
      <c r="B5" s="24"/>
      <c r="C5" s="3"/>
      <c r="D5" s="3"/>
      <c r="E5" s="3"/>
      <c r="F5" s="3"/>
    </row>
    <row r="6" spans="1:7" ht="16.5">
      <c r="A6" s="7" t="s">
        <v>1</v>
      </c>
      <c r="B6" s="4"/>
      <c r="C6" s="13">
        <v>1000</v>
      </c>
      <c r="D6" s="13">
        <v>89.84</v>
      </c>
      <c r="E6" s="13">
        <v>-2.32</v>
      </c>
      <c r="F6" s="13">
        <v>-8.47</v>
      </c>
      <c r="G6" s="13">
        <v>-6.07</v>
      </c>
    </row>
    <row r="7" spans="1:7" ht="16.5">
      <c r="A7" s="6" t="s">
        <v>3</v>
      </c>
      <c r="B7" s="8" t="s">
        <v>21</v>
      </c>
      <c r="C7" s="13">
        <v>6.45</v>
      </c>
      <c r="D7" s="13">
        <v>92.77</v>
      </c>
      <c r="E7" s="13">
        <v>-3.34</v>
      </c>
      <c r="F7" s="13">
        <v>-13.89</v>
      </c>
      <c r="G7" s="13">
        <v>-10.1</v>
      </c>
    </row>
    <row r="8" spans="1:7" ht="16.5">
      <c r="A8" s="6" t="s">
        <v>4</v>
      </c>
      <c r="B8" s="8" t="s">
        <v>22</v>
      </c>
      <c r="C8" s="13">
        <v>6.97</v>
      </c>
      <c r="D8" s="13">
        <v>93.96</v>
      </c>
      <c r="E8" s="13">
        <v>-0.37</v>
      </c>
      <c r="F8" s="13">
        <v>-2.54</v>
      </c>
      <c r="G8" s="13">
        <v>-2.25</v>
      </c>
    </row>
    <row r="9" spans="1:7" ht="16.5">
      <c r="A9" s="6" t="s">
        <v>5</v>
      </c>
      <c r="B9" s="8" t="s">
        <v>23</v>
      </c>
      <c r="C9" s="13">
        <v>39.79</v>
      </c>
      <c r="D9" s="13">
        <v>59.33</v>
      </c>
      <c r="E9" s="13">
        <v>-34.6</v>
      </c>
      <c r="F9" s="13">
        <v>-58.85</v>
      </c>
      <c r="G9" s="13">
        <v>-24.92</v>
      </c>
    </row>
    <row r="10" spans="1:7" ht="16.5">
      <c r="A10" s="6" t="s">
        <v>6</v>
      </c>
      <c r="B10" s="8" t="s">
        <v>24</v>
      </c>
      <c r="C10" s="13">
        <v>62.34</v>
      </c>
      <c r="D10" s="13">
        <v>83.57</v>
      </c>
      <c r="E10" s="13">
        <v>-5.43</v>
      </c>
      <c r="F10" s="13">
        <v>-19.99</v>
      </c>
      <c r="G10" s="13">
        <v>-13.31</v>
      </c>
    </row>
    <row r="11" spans="1:7" ht="16.5">
      <c r="A11" s="6" t="s">
        <v>7</v>
      </c>
      <c r="B11" s="8" t="s">
        <v>8</v>
      </c>
      <c r="C11" s="13">
        <v>72.37</v>
      </c>
      <c r="D11" s="13">
        <v>90.94</v>
      </c>
      <c r="E11" s="13">
        <v>-3.1</v>
      </c>
      <c r="F11" s="13">
        <v>-14.86</v>
      </c>
      <c r="G11" s="13">
        <v>-10.98</v>
      </c>
    </row>
    <row r="12" spans="1:7" ht="16.5">
      <c r="A12" s="6" t="s">
        <v>9</v>
      </c>
      <c r="B12" s="8" t="s">
        <v>30</v>
      </c>
      <c r="C12" s="13">
        <v>6.22</v>
      </c>
      <c r="D12" s="13">
        <v>96.83</v>
      </c>
      <c r="E12" s="13">
        <v>-0.85</v>
      </c>
      <c r="F12" s="13">
        <v>-6.46</v>
      </c>
      <c r="G12" s="13">
        <v>-6.98</v>
      </c>
    </row>
    <row r="13" spans="1:7" ht="16.5">
      <c r="A13" s="6" t="s">
        <v>10</v>
      </c>
      <c r="B13" s="8" t="s">
        <v>25</v>
      </c>
      <c r="C13" s="13">
        <v>36.06</v>
      </c>
      <c r="D13" s="13">
        <v>95.28</v>
      </c>
      <c r="E13" s="13">
        <v>-0.1</v>
      </c>
      <c r="F13" s="13">
        <v>-4.82</v>
      </c>
      <c r="G13" s="13">
        <v>-4.73</v>
      </c>
    </row>
    <row r="14" spans="1:7" ht="16.5">
      <c r="A14" s="6" t="s">
        <v>11</v>
      </c>
      <c r="B14" s="8" t="s">
        <v>26</v>
      </c>
      <c r="C14" s="14">
        <v>8.26</v>
      </c>
      <c r="D14" s="14">
        <v>91.35</v>
      </c>
      <c r="E14" s="14">
        <v>-0.45</v>
      </c>
      <c r="F14" s="14">
        <v>-4.64</v>
      </c>
      <c r="G14" s="14">
        <v>-5.75</v>
      </c>
    </row>
    <row r="15" spans="1:7" ht="16.5">
      <c r="A15" s="6" t="s">
        <v>12</v>
      </c>
      <c r="B15" s="8" t="s">
        <v>27</v>
      </c>
      <c r="C15" s="13">
        <v>89.08</v>
      </c>
      <c r="D15" s="13">
        <v>102.06</v>
      </c>
      <c r="E15" s="13">
        <v>-0.99</v>
      </c>
      <c r="F15" s="13">
        <v>-5.74</v>
      </c>
      <c r="G15" s="13">
        <v>-5.29</v>
      </c>
    </row>
    <row r="16" spans="1:7" ht="16.5">
      <c r="A16" s="6" t="s">
        <v>13</v>
      </c>
      <c r="B16" s="8" t="s">
        <v>36</v>
      </c>
      <c r="C16" s="13">
        <v>559.6</v>
      </c>
      <c r="D16" s="13">
        <v>90.44</v>
      </c>
      <c r="E16" s="13">
        <v>-0.39</v>
      </c>
      <c r="F16" s="13">
        <v>-2.13</v>
      </c>
      <c r="G16" s="13">
        <v>-3.05</v>
      </c>
    </row>
    <row r="17" spans="1:7" ht="16.5">
      <c r="A17" s="6"/>
      <c r="B17" s="8" t="s">
        <v>37</v>
      </c>
      <c r="C17" s="13"/>
      <c r="D17" s="13"/>
      <c r="E17" s="13"/>
      <c r="F17" s="13"/>
      <c r="G17" s="13"/>
    </row>
    <row r="18" spans="1:7" ht="16.5">
      <c r="A18" s="6" t="s">
        <v>14</v>
      </c>
      <c r="B18" s="8" t="s">
        <v>28</v>
      </c>
      <c r="C18" s="13">
        <v>34</v>
      </c>
      <c r="D18" s="13">
        <v>95.19</v>
      </c>
      <c r="E18" s="13">
        <v>-0.42</v>
      </c>
      <c r="F18" s="13">
        <v>-1.37</v>
      </c>
      <c r="G18" s="13">
        <v>-1.46</v>
      </c>
    </row>
    <row r="19" spans="1:7" ht="16.5">
      <c r="A19" s="6" t="s">
        <v>15</v>
      </c>
      <c r="B19" s="8" t="s">
        <v>32</v>
      </c>
      <c r="C19" s="13">
        <v>55.3</v>
      </c>
      <c r="D19" s="13">
        <v>84.78</v>
      </c>
      <c r="E19" s="13">
        <v>-0.48</v>
      </c>
      <c r="F19" s="13">
        <v>-6.4</v>
      </c>
      <c r="G19" s="13">
        <v>-6.81</v>
      </c>
    </row>
    <row r="20" spans="1:7" ht="16.5">
      <c r="A20" s="6"/>
      <c r="B20" s="8" t="s">
        <v>33</v>
      </c>
      <c r="C20" s="13"/>
      <c r="D20" s="13"/>
      <c r="E20" s="13"/>
      <c r="F20" s="13"/>
      <c r="G20" s="13"/>
    </row>
    <row r="21" spans="1:7" ht="16.5">
      <c r="A21" s="6" t="s">
        <v>16</v>
      </c>
      <c r="B21" s="8" t="s">
        <v>31</v>
      </c>
      <c r="C21" s="13">
        <v>17.27</v>
      </c>
      <c r="D21" s="13">
        <v>96.22</v>
      </c>
      <c r="E21" s="13">
        <v>0.1</v>
      </c>
      <c r="F21" s="13">
        <v>-2.38</v>
      </c>
      <c r="G21" s="13">
        <v>-2.37</v>
      </c>
    </row>
    <row r="22" spans="1:7" ht="18.75" customHeight="1">
      <c r="A22" s="28" t="s">
        <v>17</v>
      </c>
      <c r="B22" s="29"/>
      <c r="C22" s="16"/>
      <c r="D22" s="16"/>
      <c r="E22" s="16"/>
      <c r="F22" s="16"/>
      <c r="G22" s="16"/>
    </row>
    <row r="23" spans="1:7" ht="16.5">
      <c r="A23" s="9" t="s">
        <v>1</v>
      </c>
      <c r="B23" s="1"/>
      <c r="C23" s="13">
        <v>1000</v>
      </c>
      <c r="D23" s="13">
        <v>96.45</v>
      </c>
      <c r="E23" s="13">
        <v>-1.96</v>
      </c>
      <c r="F23" s="13">
        <v>-6.03</v>
      </c>
      <c r="G23" s="13">
        <v>-3.75</v>
      </c>
    </row>
    <row r="24" spans="1:7" ht="16.5">
      <c r="A24" s="6" t="s">
        <v>3</v>
      </c>
      <c r="B24" s="8" t="s">
        <v>21</v>
      </c>
      <c r="C24" s="13">
        <v>6.45</v>
      </c>
      <c r="D24" s="13">
        <v>99.55</v>
      </c>
      <c r="E24" s="13">
        <v>-2.99</v>
      </c>
      <c r="F24" s="13">
        <v>-11.6</v>
      </c>
      <c r="G24" s="13">
        <v>-7.87</v>
      </c>
    </row>
    <row r="25" spans="1:7" ht="16.5">
      <c r="A25" s="6" t="s">
        <v>4</v>
      </c>
      <c r="B25" s="8" t="s">
        <v>22</v>
      </c>
      <c r="C25" s="13">
        <v>6.97</v>
      </c>
      <c r="D25" s="13">
        <v>100.9</v>
      </c>
      <c r="E25" s="13">
        <v>0</v>
      </c>
      <c r="F25" s="13">
        <v>0.06</v>
      </c>
      <c r="G25" s="13">
        <v>0.16</v>
      </c>
    </row>
    <row r="26" spans="1:7" ht="16.5">
      <c r="A26" s="6" t="s">
        <v>5</v>
      </c>
      <c r="B26" s="8" t="s">
        <v>23</v>
      </c>
      <c r="C26" s="13">
        <v>39.79</v>
      </c>
      <c r="D26" s="13">
        <v>63.61</v>
      </c>
      <c r="E26" s="13">
        <v>-34.37</v>
      </c>
      <c r="F26" s="13">
        <v>-57.76</v>
      </c>
      <c r="G26" s="13">
        <v>-23.06</v>
      </c>
    </row>
    <row r="27" spans="1:7" ht="16.5">
      <c r="A27" s="6" t="s">
        <v>6</v>
      </c>
      <c r="B27" s="8" t="s">
        <v>24</v>
      </c>
      <c r="C27" s="13">
        <v>62.34</v>
      </c>
      <c r="D27" s="13">
        <v>89.71</v>
      </c>
      <c r="E27" s="13">
        <v>-5.08</v>
      </c>
      <c r="F27" s="13">
        <v>-17.85</v>
      </c>
      <c r="G27" s="13">
        <v>-11.16</v>
      </c>
    </row>
    <row r="28" spans="1:7" ht="16.5">
      <c r="A28" s="6" t="s">
        <v>7</v>
      </c>
      <c r="B28" s="8" t="s">
        <v>8</v>
      </c>
      <c r="C28" s="13">
        <v>72.37</v>
      </c>
      <c r="D28" s="13">
        <v>97.62</v>
      </c>
      <c r="E28" s="13">
        <v>-2.75</v>
      </c>
      <c r="F28" s="13">
        <v>-12.59</v>
      </c>
      <c r="G28" s="13">
        <v>-8.78</v>
      </c>
    </row>
    <row r="29" spans="1:7" ht="16.5">
      <c r="A29" s="6" t="s">
        <v>9</v>
      </c>
      <c r="B29" s="8" t="s">
        <v>30</v>
      </c>
      <c r="C29" s="13">
        <v>6.22</v>
      </c>
      <c r="D29" s="13">
        <v>103.98</v>
      </c>
      <c r="E29" s="13">
        <v>-0.49</v>
      </c>
      <c r="F29" s="13">
        <v>-3.97</v>
      </c>
      <c r="G29" s="13">
        <v>-4.69</v>
      </c>
    </row>
    <row r="30" spans="1:7" ht="16.5">
      <c r="A30" s="6" t="s">
        <v>10</v>
      </c>
      <c r="B30" s="8" t="s">
        <v>25</v>
      </c>
      <c r="C30" s="13">
        <v>36.06</v>
      </c>
      <c r="D30" s="13">
        <v>102.3</v>
      </c>
      <c r="E30" s="13">
        <v>0.26</v>
      </c>
      <c r="F30" s="13">
        <v>-2.29</v>
      </c>
      <c r="G30" s="13">
        <v>-2.38</v>
      </c>
    </row>
    <row r="31" spans="1:7" ht="16.5">
      <c r="A31" s="6" t="s">
        <v>11</v>
      </c>
      <c r="B31" s="8" t="s">
        <v>26</v>
      </c>
      <c r="C31" s="14">
        <v>8.26</v>
      </c>
      <c r="D31" s="14">
        <v>98.08</v>
      </c>
      <c r="E31" s="14">
        <v>-0.08</v>
      </c>
      <c r="F31" s="14">
        <v>-2.09</v>
      </c>
      <c r="G31" s="14">
        <v>-3.43</v>
      </c>
    </row>
    <row r="32" spans="1:7" ht="16.5">
      <c r="A32" s="6" t="s">
        <v>12</v>
      </c>
      <c r="B32" s="8" t="s">
        <v>27</v>
      </c>
      <c r="C32" s="13">
        <v>89.08</v>
      </c>
      <c r="D32" s="13">
        <v>109.55</v>
      </c>
      <c r="E32" s="13">
        <v>-0.63</v>
      </c>
      <c r="F32" s="13">
        <v>-3.24</v>
      </c>
      <c r="G32" s="13">
        <v>-2.95</v>
      </c>
    </row>
    <row r="33" spans="1:7" ht="16.5">
      <c r="A33" s="6" t="s">
        <v>13</v>
      </c>
      <c r="B33" s="8" t="s">
        <v>38</v>
      </c>
      <c r="C33" s="13">
        <v>559.6</v>
      </c>
      <c r="D33" s="13">
        <v>97.11</v>
      </c>
      <c r="E33" s="13">
        <v>-0.02</v>
      </c>
      <c r="F33" s="13">
        <v>0.47</v>
      </c>
      <c r="G33" s="13">
        <v>-0.66</v>
      </c>
    </row>
    <row r="34" spans="1:7" ht="16.5">
      <c r="A34" s="6"/>
      <c r="B34" s="8" t="s">
        <v>39</v>
      </c>
      <c r="C34" s="13"/>
      <c r="D34" s="13"/>
      <c r="E34" s="13"/>
      <c r="F34" s="13"/>
      <c r="G34" s="13"/>
    </row>
    <row r="35" spans="1:7" ht="16.5">
      <c r="A35" s="6" t="s">
        <v>14</v>
      </c>
      <c r="B35" s="8" t="s">
        <v>28</v>
      </c>
      <c r="C35" s="13">
        <v>34</v>
      </c>
      <c r="D35" s="13">
        <v>102.21</v>
      </c>
      <c r="E35" s="13">
        <v>-0.06</v>
      </c>
      <c r="F35" s="13">
        <v>1.26</v>
      </c>
      <c r="G35" s="13">
        <v>0.98</v>
      </c>
    </row>
    <row r="36" spans="1:7" ht="16.5">
      <c r="A36" s="6" t="s">
        <v>15</v>
      </c>
      <c r="B36" s="8" t="s">
        <v>34</v>
      </c>
      <c r="C36" s="13">
        <v>55.3</v>
      </c>
      <c r="D36" s="13">
        <v>91.04</v>
      </c>
      <c r="E36" s="13">
        <v>-0.11</v>
      </c>
      <c r="F36" s="13">
        <v>-3.91</v>
      </c>
      <c r="G36" s="13">
        <v>-4.52</v>
      </c>
    </row>
    <row r="37" spans="1:7" ht="16.5">
      <c r="A37" s="6"/>
      <c r="B37" s="8" t="s">
        <v>35</v>
      </c>
      <c r="C37" s="13"/>
      <c r="D37" s="13"/>
      <c r="E37" s="13"/>
      <c r="F37" s="13"/>
      <c r="G37" s="13"/>
    </row>
    <row r="38" spans="1:7" ht="16.5">
      <c r="A38" s="6" t="s">
        <v>16</v>
      </c>
      <c r="B38" s="8" t="s">
        <v>31</v>
      </c>
      <c r="C38" s="13">
        <v>17.27</v>
      </c>
      <c r="D38" s="13">
        <v>103.32</v>
      </c>
      <c r="E38" s="13">
        <v>0.48</v>
      </c>
      <c r="F38" s="13">
        <v>0.22</v>
      </c>
      <c r="G38" s="13">
        <v>0.04</v>
      </c>
    </row>
    <row r="39" spans="1:7" ht="13.5" customHeight="1">
      <c r="A39" s="21" t="s">
        <v>29</v>
      </c>
      <c r="B39" s="22"/>
      <c r="C39" s="22"/>
      <c r="D39" s="22"/>
      <c r="E39" s="22"/>
      <c r="F39" s="22"/>
      <c r="G39" s="15"/>
    </row>
    <row r="40" spans="1:6" ht="26.25" customHeight="1">
      <c r="A40" s="19" t="s">
        <v>41</v>
      </c>
      <c r="B40" s="20"/>
      <c r="C40" s="20"/>
      <c r="D40" s="20"/>
      <c r="E40" s="20"/>
      <c r="F40" s="20"/>
    </row>
  </sheetData>
  <sheetProtection/>
  <mergeCells count="8">
    <mergeCell ref="A1:G1"/>
    <mergeCell ref="A2:G2"/>
    <mergeCell ref="A40:F40"/>
    <mergeCell ref="A39:F39"/>
    <mergeCell ref="A5:B5"/>
    <mergeCell ref="A3:F3"/>
    <mergeCell ref="A4:B4"/>
    <mergeCell ref="A22:B22"/>
  </mergeCells>
  <printOptions horizontalCentered="1"/>
  <pageMargins left="0.31496062992125984" right="0.31496062992125984" top="0.4724409448818898" bottom="0.4724409448818898" header="0.5118110236220472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Changes of Export Price Indices</dc:title>
  <dc:subject>The Changes of Export Price Indices</dc:subject>
  <dc:creator>行政院主計處</dc:creator>
  <cp:keywords/>
  <dc:description/>
  <cp:lastModifiedBy>葉瑞鈴</cp:lastModifiedBy>
  <cp:lastPrinted>2020-05-04T02:51:40Z</cp:lastPrinted>
  <dcterms:created xsi:type="dcterms:W3CDTF">2003-09-08T05:45:07Z</dcterms:created>
  <dcterms:modified xsi:type="dcterms:W3CDTF">2020-05-04T02:51:49Z</dcterms:modified>
  <cp:category>I21</cp:category>
  <cp:version/>
  <cp:contentType/>
  <cp:contentStatus/>
</cp:coreProperties>
</file>