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4835" windowHeight="7545" activeTab="0"/>
  </bookViews>
  <sheets>
    <sheet name="118" sheetId="1" r:id="rId1"/>
  </sheets>
  <externalReferences>
    <externalReference r:id="rId4"/>
  </externalReferences>
  <definedNames>
    <definedName name="D42.D42C.YEAR101_1_6">#REF!</definedName>
  </definedNames>
  <calcPr fullCalcOnLoad="1"/>
</workbook>
</file>

<file path=xl/sharedStrings.xml><?xml version="1.0" encoding="utf-8"?>
<sst xmlns="http://schemas.openxmlformats.org/spreadsheetml/2006/main" count="43" uniqueCount="31">
  <si>
    <t>項目別</t>
  </si>
  <si>
    <r>
      <t>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者</t>
    </r>
  </si>
  <si>
    <t>每週工時未滿３５小時
且希望增加工時者
占就業者比率</t>
  </si>
  <si>
    <t>每週工時未滿３５小時
且工作收入低於截略點者
占就業者比率</t>
  </si>
  <si>
    <t>每週工時大於３５小時且
工作收入低於截略點（或
基本工資）者占就業者比率</t>
  </si>
  <si>
    <t>（千人）</t>
  </si>
  <si>
    <t>Item</t>
  </si>
  <si>
    <t>Employed persons</t>
  </si>
  <si>
    <t>Ratio of  those whose weekly working hours fewer than 35 and want to increase their working hours to the employed</t>
  </si>
  <si>
    <t>Ratio of  those whose weekly working hours fewer than 35 and job's income less than income end-off-points to the employed</t>
  </si>
  <si>
    <t>Ratio of  those whose weekly working hours more than 35 and job's income less than income end-off-points(or minimum wage) to the employed</t>
  </si>
  <si>
    <t>(1000 persons)</t>
  </si>
  <si>
    <r>
      <rPr>
        <sz val="8"/>
        <rFont val="新細明體"/>
        <family val="1"/>
      </rPr>
      <t>從業身分</t>
    </r>
    <r>
      <rPr>
        <sz val="8"/>
        <rFont val="Times New Roman"/>
        <family val="1"/>
      </rPr>
      <t xml:space="preserve">  Class of workers</t>
    </r>
  </si>
  <si>
    <r>
      <t xml:space="preserve">             </t>
    </r>
    <r>
      <rPr>
        <sz val="8"/>
        <rFont val="新細明體"/>
        <family val="1"/>
      </rPr>
      <t>總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計</t>
    </r>
    <r>
      <rPr>
        <sz val="8"/>
        <rFont val="Times New Roman"/>
        <family val="1"/>
      </rPr>
      <t xml:space="preserve">  Total </t>
    </r>
  </si>
  <si>
    <r>
      <rPr>
        <sz val="8"/>
        <rFont val="新細明體"/>
        <family val="1"/>
      </rPr>
      <t>雇主</t>
    </r>
    <r>
      <rPr>
        <sz val="8"/>
        <rFont val="Times New Roman"/>
        <family val="1"/>
      </rPr>
      <t xml:space="preserve">  Employers   </t>
    </r>
  </si>
  <si>
    <r>
      <rPr>
        <sz val="8"/>
        <rFont val="新細明體"/>
        <family val="1"/>
      </rPr>
      <t>自營作業者</t>
    </r>
    <r>
      <rPr>
        <sz val="8"/>
        <rFont val="Times New Roman"/>
        <family val="1"/>
      </rPr>
      <t xml:space="preserve">  Own-account workers </t>
    </r>
  </si>
  <si>
    <r>
      <rPr>
        <sz val="8"/>
        <rFont val="新細明體"/>
        <family val="1"/>
      </rPr>
      <t xml:space="preserve">無酬家屬工作者
</t>
    </r>
    <r>
      <rPr>
        <sz val="8"/>
        <rFont val="Times New Roman"/>
        <family val="1"/>
      </rPr>
      <t xml:space="preserve">  Unpaid family workers</t>
    </r>
  </si>
  <si>
    <r>
      <rPr>
        <sz val="8"/>
        <rFont val="新細明體"/>
        <family val="1"/>
      </rPr>
      <t>受僱者</t>
    </r>
    <r>
      <rPr>
        <sz val="8"/>
        <rFont val="Times New Roman"/>
        <family val="1"/>
      </rPr>
      <t xml:space="preserve">  Employees </t>
    </r>
  </si>
  <si>
    <r>
      <rPr>
        <sz val="8"/>
        <rFont val="新細明體"/>
        <family val="1"/>
      </rPr>
      <t>　　受私人僱用者</t>
    </r>
    <r>
      <rPr>
        <sz val="8"/>
        <rFont val="Times New Roman"/>
        <family val="1"/>
      </rPr>
      <t xml:space="preserve">  Private  </t>
    </r>
  </si>
  <si>
    <r>
      <rPr>
        <sz val="8"/>
        <rFont val="新細明體"/>
        <family val="1"/>
      </rPr>
      <t>　　受政府僱用者</t>
    </r>
    <r>
      <rPr>
        <sz val="8"/>
        <rFont val="Times New Roman"/>
        <family val="1"/>
      </rPr>
      <t xml:space="preserve">  Government</t>
    </r>
  </si>
  <si>
    <r>
      <rPr>
        <sz val="8"/>
        <rFont val="新細明體"/>
        <family val="1"/>
      </rPr>
      <t>　　　　　　男</t>
    </r>
    <r>
      <rPr>
        <sz val="8"/>
        <rFont val="Times New Roman"/>
        <family val="1"/>
      </rPr>
      <t xml:space="preserve">  Male</t>
    </r>
    <r>
      <rPr>
        <sz val="8"/>
        <rFont val="新細明體"/>
        <family val="1"/>
      </rPr>
      <t>　　　</t>
    </r>
    <r>
      <rPr>
        <sz val="8"/>
        <rFont val="Times New Roman"/>
        <family val="1"/>
      </rPr>
      <t xml:space="preserve">       </t>
    </r>
  </si>
  <si>
    <r>
      <rPr>
        <sz val="8"/>
        <rFont val="新細明體"/>
        <family val="1"/>
      </rPr>
      <t>　　　　　　女</t>
    </r>
    <r>
      <rPr>
        <sz val="8"/>
        <rFont val="Times New Roman"/>
        <family val="1"/>
      </rPr>
      <t xml:space="preserve">  Female </t>
    </r>
    <r>
      <rPr>
        <sz val="8"/>
        <rFont val="新細明體"/>
        <family val="1"/>
      </rPr>
      <t>　　　</t>
    </r>
    <r>
      <rPr>
        <sz val="8"/>
        <rFont val="Times New Roman"/>
        <family val="1"/>
      </rPr>
      <t xml:space="preserve">       </t>
    </r>
  </si>
  <si>
    <r>
      <rPr>
        <sz val="8"/>
        <rFont val="新細明體"/>
        <family val="1"/>
      </rPr>
      <t>工作地點</t>
    </r>
    <r>
      <rPr>
        <sz val="8"/>
        <rFont val="Times New Roman"/>
        <family val="1"/>
      </rPr>
      <t xml:space="preserve">  Working places</t>
    </r>
  </si>
  <si>
    <r>
      <rPr>
        <sz val="8"/>
        <rFont val="新細明體"/>
        <family val="1"/>
      </rPr>
      <t>臺灣地區</t>
    </r>
    <r>
      <rPr>
        <sz val="8"/>
        <rFont val="Times New Roman"/>
        <family val="1"/>
      </rPr>
      <t xml:space="preserve">  Taiwan area</t>
    </r>
  </si>
  <si>
    <r>
      <rPr>
        <sz val="8"/>
        <rFont val="細明體"/>
        <family val="3"/>
      </rPr>
      <t>北部區域</t>
    </r>
    <r>
      <rPr>
        <sz val="8"/>
        <rFont val="Times New Roman"/>
        <family val="1"/>
      </rPr>
      <t xml:space="preserve">  Northern region</t>
    </r>
  </si>
  <si>
    <r>
      <rPr>
        <sz val="8"/>
        <rFont val="細明體"/>
        <family val="3"/>
      </rPr>
      <t>中部區域</t>
    </r>
    <r>
      <rPr>
        <sz val="8"/>
        <rFont val="Times New Roman"/>
        <family val="1"/>
      </rPr>
      <t xml:space="preserve">  Central region</t>
    </r>
  </si>
  <si>
    <r>
      <rPr>
        <sz val="8"/>
        <rFont val="細明體"/>
        <family val="3"/>
      </rPr>
      <t>南部區域</t>
    </r>
    <r>
      <rPr>
        <sz val="8"/>
        <rFont val="Times New Roman"/>
        <family val="1"/>
      </rPr>
      <t xml:space="preserve">  Southern region</t>
    </r>
  </si>
  <si>
    <r>
      <rPr>
        <sz val="8"/>
        <rFont val="細明體"/>
        <family val="3"/>
      </rPr>
      <t>東部區域</t>
    </r>
    <r>
      <rPr>
        <sz val="8"/>
        <rFont val="Times New Roman"/>
        <family val="1"/>
      </rPr>
      <t xml:space="preserve">  Eastern region</t>
    </r>
  </si>
  <si>
    <r>
      <rPr>
        <sz val="8"/>
        <rFont val="新細明體"/>
        <family val="1"/>
      </rPr>
      <t>其他區域</t>
    </r>
    <r>
      <rPr>
        <sz val="8"/>
        <rFont val="Times New Roman"/>
        <family val="1"/>
      </rPr>
      <t xml:space="preserve">  Other region</t>
    </r>
  </si>
  <si>
    <t>註：同表３５。</t>
  </si>
  <si>
    <t>Note : The same interpretation as shown in table 35.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</si>
</sst>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##\ ##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新細明體"/>
      <family val="1"/>
    </font>
    <font>
      <sz val="9"/>
      <name val="細明體"/>
      <family val="3"/>
    </font>
    <font>
      <sz val="8"/>
      <name val="細明體"/>
      <family val="3"/>
    </font>
    <font>
      <sz val="9"/>
      <name val="Times New Roman"/>
      <family val="1"/>
    </font>
    <font>
      <sz val="12"/>
      <color indexed="8"/>
      <name val="Consolas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9" fillId="0" borderId="0">
      <alignment vertical="center"/>
      <protection/>
    </xf>
    <xf numFmtId="0" fontId="18" fillId="0" borderId="0">
      <alignment vertical="center"/>
      <protection/>
    </xf>
    <xf numFmtId="0" fontId="29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19" fillId="0" borderId="0" xfId="38" applyFont="1" applyAlignment="1">
      <alignment horizontal="left" vertical="center"/>
      <protection/>
    </xf>
    <xf numFmtId="0" fontId="21" fillId="0" borderId="0" xfId="38" applyFont="1" applyAlignment="1">
      <alignment horizontal="center" vertical="center"/>
      <protection/>
    </xf>
    <xf numFmtId="0" fontId="21" fillId="0" borderId="0" xfId="38" applyFont="1" applyAlignment="1">
      <alignment vertical="center"/>
      <protection/>
    </xf>
    <xf numFmtId="0" fontId="22" fillId="0" borderId="0" xfId="38" applyFont="1" applyAlignment="1">
      <alignment horizontal="center" vertical="center"/>
      <protection/>
    </xf>
    <xf numFmtId="0" fontId="23" fillId="0" borderId="0" xfId="38" applyFont="1" applyAlignment="1">
      <alignment horizontal="center" vertical="center"/>
      <protection/>
    </xf>
    <xf numFmtId="0" fontId="24" fillId="0" borderId="0" xfId="38" applyFont="1" applyAlignment="1">
      <alignment horizontal="center" vertical="center"/>
      <protection/>
    </xf>
    <xf numFmtId="0" fontId="25" fillId="0" borderId="0" xfId="38" applyFont="1" applyAlignment="1">
      <alignment horizontal="center" vertical="center"/>
      <protection/>
    </xf>
    <xf numFmtId="0" fontId="25" fillId="0" borderId="10" xfId="38" applyFont="1" applyBorder="1" applyAlignment="1">
      <alignment vertical="center"/>
      <protection/>
    </xf>
    <xf numFmtId="0" fontId="21" fillId="0" borderId="10" xfId="38" applyFont="1" applyBorder="1" applyAlignment="1">
      <alignment horizontal="center" vertical="center"/>
      <protection/>
    </xf>
    <xf numFmtId="0" fontId="21" fillId="0" borderId="10" xfId="38" applyFont="1" applyBorder="1" applyAlignment="1">
      <alignment horizontal="right" vertical="center"/>
      <protection/>
    </xf>
    <xf numFmtId="0" fontId="25" fillId="0" borderId="11" xfId="38" applyFont="1" applyBorder="1" applyAlignment="1">
      <alignment horizontal="distributed" vertical="center" indent="2"/>
      <protection/>
    </xf>
    <xf numFmtId="0" fontId="25" fillId="0" borderId="12" xfId="38" applyFont="1" applyBorder="1" applyAlignment="1">
      <alignment horizontal="center" vertical="center"/>
      <protection/>
    </xf>
    <xf numFmtId="0" fontId="25" fillId="0" borderId="12" xfId="38" applyFont="1" applyBorder="1" applyAlignment="1">
      <alignment horizontal="center" vertical="center" wrapText="1"/>
      <protection/>
    </xf>
    <xf numFmtId="0" fontId="25" fillId="0" borderId="13" xfId="38" applyFont="1" applyBorder="1" applyAlignment="1">
      <alignment horizontal="center" vertical="center" wrapText="1"/>
      <protection/>
    </xf>
    <xf numFmtId="0" fontId="21" fillId="0" borderId="14" xfId="38" applyFont="1" applyBorder="1" applyAlignment="1">
      <alignment horizontal="distributed" vertical="center" indent="2"/>
      <protection/>
    </xf>
    <xf numFmtId="0" fontId="21" fillId="0" borderId="15" xfId="38" applyFont="1" applyBorder="1" applyAlignment="1">
      <alignment horizontal="center" vertical="center"/>
      <protection/>
    </xf>
    <xf numFmtId="0" fontId="21" fillId="0" borderId="15" xfId="38" applyFont="1" applyBorder="1" applyAlignment="1">
      <alignment horizontal="center" vertical="center" wrapText="1"/>
      <protection/>
    </xf>
    <xf numFmtId="0" fontId="21" fillId="0" borderId="16" xfId="38" applyFont="1" applyBorder="1" applyAlignment="1">
      <alignment horizontal="center" vertical="center" wrapText="1"/>
      <protection/>
    </xf>
    <xf numFmtId="0" fontId="27" fillId="0" borderId="15" xfId="38" applyFont="1" applyBorder="1" applyAlignment="1">
      <alignment horizontal="center" vertical="center"/>
      <protection/>
    </xf>
    <xf numFmtId="0" fontId="21" fillId="0" borderId="14" xfId="38" applyFont="1" applyBorder="1" applyAlignment="1">
      <alignment horizontal="center" vertical="center"/>
      <protection/>
    </xf>
    <xf numFmtId="0" fontId="25" fillId="0" borderId="16" xfId="38" applyFont="1" applyBorder="1" applyAlignment="1">
      <alignment vertical="center"/>
      <protection/>
    </xf>
    <xf numFmtId="0" fontId="21" fillId="0" borderId="17" xfId="38" applyFont="1" applyBorder="1" applyAlignment="1">
      <alignment horizontal="center" vertical="center"/>
      <protection/>
    </xf>
    <xf numFmtId="0" fontId="21" fillId="0" borderId="16" xfId="38" applyFont="1" applyBorder="1" applyAlignment="1">
      <alignment horizontal="center" vertical="center" wrapText="1"/>
      <protection/>
    </xf>
    <xf numFmtId="0" fontId="21" fillId="0" borderId="0" xfId="38" applyFont="1" applyBorder="1" applyAlignment="1">
      <alignment horizontal="left" vertical="center"/>
      <protection/>
    </xf>
    <xf numFmtId="0" fontId="21" fillId="0" borderId="13" xfId="38" applyNumberFormat="1" applyFont="1" applyBorder="1" applyAlignment="1">
      <alignment horizontal="right" vertical="center"/>
      <protection/>
    </xf>
    <xf numFmtId="176" fontId="21" fillId="0" borderId="18" xfId="38" applyNumberFormat="1" applyFont="1" applyBorder="1" applyAlignment="1">
      <alignment horizontal="right" vertical="center"/>
      <protection/>
    </xf>
    <xf numFmtId="0" fontId="21" fillId="0" borderId="0" xfId="39" applyFont="1" applyBorder="1" applyAlignment="1">
      <alignment vertical="center"/>
      <protection/>
    </xf>
    <xf numFmtId="177" fontId="28" fillId="0" borderId="16" xfId="38" applyNumberFormat="1" applyFont="1" applyBorder="1" applyAlignment="1">
      <alignment horizontal="right" vertical="center"/>
      <protection/>
    </xf>
    <xf numFmtId="2" fontId="28" fillId="0" borderId="0" xfId="38" applyNumberFormat="1" applyFont="1" applyBorder="1" applyAlignment="1">
      <alignment horizontal="right" vertical="center"/>
      <protection/>
    </xf>
    <xf numFmtId="0" fontId="21" fillId="0" borderId="0" xfId="39" applyFont="1" applyBorder="1" applyAlignment="1">
      <alignment vertical="top"/>
      <protection/>
    </xf>
    <xf numFmtId="177" fontId="28" fillId="0" borderId="16" xfId="38" applyNumberFormat="1" applyFont="1" applyBorder="1" applyAlignment="1">
      <alignment horizontal="right" vertical="top"/>
      <protection/>
    </xf>
    <xf numFmtId="2" fontId="28" fillId="0" borderId="0" xfId="38" applyNumberFormat="1" applyFont="1" applyBorder="1" applyAlignment="1">
      <alignment horizontal="right" vertical="top"/>
      <protection/>
    </xf>
    <xf numFmtId="0" fontId="21" fillId="0" borderId="0" xfId="39" applyFont="1" applyBorder="1" applyAlignment="1">
      <alignment vertical="top" wrapText="1"/>
      <protection/>
    </xf>
    <xf numFmtId="0" fontId="21" fillId="0" borderId="0" xfId="38" applyFont="1" applyBorder="1" applyAlignment="1">
      <alignment vertical="center"/>
      <protection/>
    </xf>
    <xf numFmtId="0" fontId="21" fillId="0" borderId="14" xfId="38" applyFont="1" applyBorder="1" applyAlignment="1">
      <alignment vertical="center"/>
      <protection/>
    </xf>
    <xf numFmtId="177" fontId="28" fillId="0" borderId="16" xfId="38" applyNumberFormat="1" applyFont="1" applyBorder="1" applyAlignment="1">
      <alignment horizontal="center" vertical="center"/>
      <protection/>
    </xf>
    <xf numFmtId="0" fontId="21" fillId="0" borderId="0" xfId="38" applyFont="1" applyBorder="1" applyAlignment="1">
      <alignment horizontal="left" vertical="center" indent="1"/>
      <protection/>
    </xf>
    <xf numFmtId="0" fontId="21" fillId="0" borderId="10" xfId="38" applyFont="1" applyBorder="1" applyAlignment="1">
      <alignment horizontal="left" vertical="center"/>
      <protection/>
    </xf>
    <xf numFmtId="177" fontId="28" fillId="0" borderId="19" xfId="38" applyNumberFormat="1" applyFont="1" applyBorder="1" applyAlignment="1">
      <alignment horizontal="right" vertical="center"/>
      <protection/>
    </xf>
    <xf numFmtId="2" fontId="28" fillId="0" borderId="10" xfId="38" applyNumberFormat="1" applyFont="1" applyBorder="1" applyAlignment="1">
      <alignment horizontal="right" vertical="center"/>
      <protection/>
    </xf>
    <xf numFmtId="0" fontId="25" fillId="0" borderId="0" xfId="38" applyFont="1" applyAlignment="1">
      <alignment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mtable23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4&#24180;&#20154;&#21147;&#36939;&#29992;&#22823;&#34920;(&#21315;&#20154;)-&#22577;&#21578;&#26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錄"/>
      <sheetName val="data"/>
      <sheetName val="封面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0續"/>
      <sheetName val="51"/>
      <sheetName val="52"/>
      <sheetName val="53"/>
      <sheetName val="54"/>
      <sheetName val="54續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5續"/>
      <sheetName val="116"/>
      <sheetName val="117"/>
      <sheetName val="118"/>
    </sheetNames>
    <sheetDataSet>
      <sheetData sheetId="0">
        <row r="369">
          <cell r="B369" t="str">
            <v>表１１８　就業者運用指標－按從業身分與工作地點分</v>
          </cell>
          <cell r="C369" t="str">
            <v>TABLE  118.  SELECTED  UTILIZATION  INDICATORS  OF  EMPLOYED  PERSONS,</v>
          </cell>
          <cell r="E369" t="str">
            <v>單位：％</v>
          </cell>
          <cell r="F369" t="str">
            <v>Unit：％</v>
          </cell>
        </row>
        <row r="370">
          <cell r="C370" t="str">
            <v>BY  CLASS  OF  WORKERS  AND  WORKING  PLACE</v>
          </cell>
        </row>
      </sheetData>
      <sheetData sheetId="1">
        <row r="10368">
          <cell r="B10368">
            <v>11179</v>
          </cell>
          <cell r="C10368">
            <v>1.89</v>
          </cell>
          <cell r="D10368">
            <v>1.69</v>
          </cell>
          <cell r="E10368">
            <v>3.71</v>
          </cell>
        </row>
        <row r="10369">
          <cell r="B10369">
            <v>454</v>
          </cell>
          <cell r="C10369">
            <v>0.46</v>
          </cell>
          <cell r="D10369">
            <v>0.11</v>
          </cell>
          <cell r="E10369">
            <v>1.93</v>
          </cell>
        </row>
        <row r="10370">
          <cell r="B10370">
            <v>1313</v>
          </cell>
          <cell r="C10370">
            <v>2.25</v>
          </cell>
          <cell r="D10370">
            <v>2.02</v>
          </cell>
          <cell r="E10370">
            <v>15.55</v>
          </cell>
        </row>
        <row r="10371">
          <cell r="B10371">
            <v>573</v>
          </cell>
          <cell r="C10371">
            <v>0.82</v>
          </cell>
          <cell r="D10371" t="str">
            <v>-</v>
          </cell>
          <cell r="E10371" t="str">
            <v>-</v>
          </cell>
        </row>
        <row r="10372">
          <cell r="B10372">
            <v>8839</v>
          </cell>
          <cell r="C10372">
            <v>1.97</v>
          </cell>
          <cell r="D10372">
            <v>1.83</v>
          </cell>
          <cell r="E10372">
            <v>2.28</v>
          </cell>
        </row>
        <row r="10373">
          <cell r="B10373">
            <v>7814</v>
          </cell>
          <cell r="C10373">
            <v>2.14</v>
          </cell>
          <cell r="D10373">
            <v>2.01</v>
          </cell>
          <cell r="E10373">
            <v>2.52</v>
          </cell>
        </row>
        <row r="10374">
          <cell r="B10374">
            <v>1025</v>
          </cell>
          <cell r="C10374">
            <v>0.72</v>
          </cell>
          <cell r="D10374">
            <v>0.53</v>
          </cell>
          <cell r="E10374">
            <v>0.45</v>
          </cell>
        </row>
        <row r="10375">
          <cell r="B10375">
            <v>6228</v>
          </cell>
          <cell r="C10375">
            <v>2.08</v>
          </cell>
          <cell r="D10375">
            <v>1.36</v>
          </cell>
          <cell r="E10375">
            <v>3.56</v>
          </cell>
        </row>
        <row r="10376">
          <cell r="B10376">
            <v>370</v>
          </cell>
          <cell r="C10376">
            <v>0.44</v>
          </cell>
          <cell r="D10376">
            <v>0.09</v>
          </cell>
          <cell r="E10376">
            <v>1.54</v>
          </cell>
        </row>
        <row r="10377">
          <cell r="B10377">
            <v>991</v>
          </cell>
          <cell r="C10377">
            <v>2.13</v>
          </cell>
          <cell r="D10377">
            <v>1.89</v>
          </cell>
          <cell r="E10377">
            <v>14.71</v>
          </cell>
        </row>
        <row r="10378">
          <cell r="B10378">
            <v>177</v>
          </cell>
          <cell r="C10378">
            <v>1.07</v>
          </cell>
          <cell r="D10378" t="str">
            <v>-</v>
          </cell>
          <cell r="E10378" t="str">
            <v>-</v>
          </cell>
        </row>
        <row r="10379">
          <cell r="B10379">
            <v>4691</v>
          </cell>
          <cell r="C10379">
            <v>2.23</v>
          </cell>
          <cell r="D10379">
            <v>1.4</v>
          </cell>
          <cell r="E10379">
            <v>1.5</v>
          </cell>
        </row>
        <row r="10380">
          <cell r="B10380">
            <v>4233</v>
          </cell>
          <cell r="C10380">
            <v>2.46</v>
          </cell>
          <cell r="D10380">
            <v>1.47</v>
          </cell>
          <cell r="E10380">
            <v>1.62</v>
          </cell>
        </row>
        <row r="10381">
          <cell r="B10381">
            <v>459</v>
          </cell>
          <cell r="C10381">
            <v>0.15</v>
          </cell>
          <cell r="D10381">
            <v>0.78</v>
          </cell>
          <cell r="E10381">
            <v>0.43</v>
          </cell>
        </row>
        <row r="10382">
          <cell r="B10382">
            <v>4951</v>
          </cell>
          <cell r="C10382">
            <v>1.65</v>
          </cell>
          <cell r="D10382">
            <v>2.1</v>
          </cell>
          <cell r="E10382">
            <v>3.89</v>
          </cell>
        </row>
        <row r="10383">
          <cell r="B10383">
            <v>84</v>
          </cell>
          <cell r="C10383">
            <v>0.54</v>
          </cell>
          <cell r="D10383">
            <v>0.19</v>
          </cell>
          <cell r="E10383">
            <v>3.62</v>
          </cell>
        </row>
        <row r="10384">
          <cell r="B10384">
            <v>322</v>
          </cell>
          <cell r="C10384">
            <v>2.63</v>
          </cell>
          <cell r="D10384">
            <v>2.42</v>
          </cell>
          <cell r="E10384">
            <v>18.15</v>
          </cell>
        </row>
        <row r="10385">
          <cell r="B10385">
            <v>397</v>
          </cell>
          <cell r="C10385">
            <v>0.72</v>
          </cell>
          <cell r="D10385" t="str">
            <v>-</v>
          </cell>
          <cell r="E10385" t="str">
            <v>-</v>
          </cell>
        </row>
        <row r="10386">
          <cell r="B10386">
            <v>4148</v>
          </cell>
          <cell r="C10386">
            <v>1.68</v>
          </cell>
          <cell r="D10386">
            <v>2.32</v>
          </cell>
          <cell r="E10386">
            <v>3.16</v>
          </cell>
        </row>
        <row r="10387">
          <cell r="B10387">
            <v>3581</v>
          </cell>
          <cell r="C10387">
            <v>1.76</v>
          </cell>
          <cell r="D10387">
            <v>2.63</v>
          </cell>
          <cell r="E10387">
            <v>3.58</v>
          </cell>
        </row>
        <row r="10388">
          <cell r="B10388">
            <v>567</v>
          </cell>
          <cell r="C10388">
            <v>1.19</v>
          </cell>
          <cell r="D10388">
            <v>0.34</v>
          </cell>
          <cell r="E10388">
            <v>0.46</v>
          </cell>
        </row>
        <row r="10389">
          <cell r="B10389">
            <v>11129</v>
          </cell>
          <cell r="C10389">
            <v>1.9</v>
          </cell>
          <cell r="D10389">
            <v>1.7</v>
          </cell>
          <cell r="E10389">
            <v>3.72</v>
          </cell>
        </row>
        <row r="10390">
          <cell r="B10390">
            <v>5365</v>
          </cell>
          <cell r="C10390">
            <v>2.02</v>
          </cell>
          <cell r="D10390">
            <v>2.14</v>
          </cell>
          <cell r="E10390">
            <v>1.71</v>
          </cell>
        </row>
        <row r="10391">
          <cell r="B10391">
            <v>2652</v>
          </cell>
          <cell r="C10391">
            <v>1.44</v>
          </cell>
          <cell r="D10391">
            <v>1.24</v>
          </cell>
          <cell r="E10391">
            <v>5.03</v>
          </cell>
        </row>
        <row r="10392">
          <cell r="B10392">
            <v>2885</v>
          </cell>
          <cell r="C10392">
            <v>2.02</v>
          </cell>
          <cell r="D10392">
            <v>1.37</v>
          </cell>
          <cell r="E10392">
            <v>5.79</v>
          </cell>
        </row>
        <row r="10393">
          <cell r="B10393">
            <v>227</v>
          </cell>
          <cell r="C10393">
            <v>2.82</v>
          </cell>
          <cell r="D10393">
            <v>0.96</v>
          </cell>
          <cell r="E10393">
            <v>9.67</v>
          </cell>
        </row>
        <row r="10394">
          <cell r="B10394">
            <v>51</v>
          </cell>
          <cell r="C10394" t="str">
            <v>-</v>
          </cell>
          <cell r="D10394" t="str">
            <v>-</v>
          </cell>
          <cell r="E10394" t="str">
            <v>-</v>
          </cell>
        </row>
      </sheetData>
      <sheetData sheetId="2">
        <row r="1">
          <cell r="B1" t="str">
            <v>民國１０４年５月</v>
          </cell>
        </row>
        <row r="2">
          <cell r="B2" t="str">
            <v>   May , 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4">
    <tabColor rgb="FFFF0000"/>
  </sheetPr>
  <dimension ref="B1:F44"/>
  <sheetViews>
    <sheetView tabSelected="1" view="pageBreakPreview" zoomScale="150" zoomScaleSheetLayoutView="150" zoomScalePageLayoutView="0" workbookViewId="0" topLeftCell="A1">
      <selection activeCell="B33" sqref="B33"/>
    </sheetView>
  </sheetViews>
  <sheetFormatPr defaultColWidth="9.00390625" defaultRowHeight="15.75"/>
  <cols>
    <col min="1" max="1" width="0.6171875" style="3" customWidth="1"/>
    <col min="2" max="2" width="22.625" style="3" customWidth="1"/>
    <col min="3" max="3" width="14.75390625" style="2" customWidth="1"/>
    <col min="4" max="4" width="17.625" style="2" customWidth="1"/>
    <col min="5" max="5" width="20.125" style="2" customWidth="1"/>
    <col min="6" max="6" width="18.625" style="2" customWidth="1"/>
    <col min="7" max="255" width="9.00390625" style="3" customWidth="1"/>
    <col min="256" max="16384" width="22.625" style="3" customWidth="1"/>
  </cols>
  <sheetData>
    <row r="1" ht="15.75" customHeight="1">
      <c r="B1" s="1"/>
    </row>
    <row r="2" spans="2:6" ht="15.75" customHeight="1">
      <c r="B2" s="4" t="str">
        <f>'[1]目錄'!B369</f>
        <v>表１１８　就業者運用指標－按從業身分與工作地點分</v>
      </c>
      <c r="C2" s="5"/>
      <c r="D2" s="5"/>
      <c r="E2" s="5"/>
      <c r="F2" s="5"/>
    </row>
    <row r="3" spans="2:6" ht="15.75" customHeight="1">
      <c r="B3" s="6" t="str">
        <f>'[1]目錄'!C369</f>
        <v>TABLE  118.  SELECTED  UTILIZATION  INDICATORS  OF  EMPLOYED  PERSONS,</v>
      </c>
      <c r="C3" s="6"/>
      <c r="D3" s="6"/>
      <c r="E3" s="6"/>
      <c r="F3" s="6"/>
    </row>
    <row r="4" spans="2:6" ht="15.75" customHeight="1">
      <c r="B4" s="6" t="str">
        <f>'[1]目錄'!C370</f>
        <v>BY  CLASS  OF  WORKERS  AND  WORKING  PLACE</v>
      </c>
      <c r="C4" s="6"/>
      <c r="D4" s="6"/>
      <c r="E4" s="6"/>
      <c r="F4" s="6"/>
    </row>
    <row r="5" spans="3:6" ht="12" customHeight="1">
      <c r="C5" s="7" t="str">
        <f>'[1]封面'!B1</f>
        <v>民國１０４年５月</v>
      </c>
      <c r="D5" s="7"/>
      <c r="E5" s="7"/>
      <c r="F5" s="3"/>
    </row>
    <row r="6" spans="2:6" ht="12" customHeight="1">
      <c r="B6" s="8" t="str">
        <f>'[1]目錄'!$E$369</f>
        <v>單位：％</v>
      </c>
      <c r="C6" s="9" t="str">
        <f>'[1]封面'!B2</f>
        <v>   May , 2015</v>
      </c>
      <c r="D6" s="9"/>
      <c r="E6" s="9"/>
      <c r="F6" s="10" t="str">
        <f>'[1]目錄'!$F$369</f>
        <v>Unit：％</v>
      </c>
    </row>
    <row r="7" spans="2:6" ht="9" customHeight="1">
      <c r="B7" s="11" t="s">
        <v>0</v>
      </c>
      <c r="C7" s="12" t="s">
        <v>1</v>
      </c>
      <c r="D7" s="13" t="s">
        <v>2</v>
      </c>
      <c r="E7" s="13" t="s">
        <v>3</v>
      </c>
      <c r="F7" s="14" t="s">
        <v>4</v>
      </c>
    </row>
    <row r="8" spans="2:6" ht="9" customHeight="1">
      <c r="B8" s="15"/>
      <c r="C8" s="16"/>
      <c r="D8" s="17"/>
      <c r="E8" s="17"/>
      <c r="F8" s="18"/>
    </row>
    <row r="9" spans="2:6" ht="9" customHeight="1">
      <c r="B9" s="15"/>
      <c r="C9" s="19" t="s">
        <v>5</v>
      </c>
      <c r="D9" s="17"/>
      <c r="E9" s="17"/>
      <c r="F9" s="18"/>
    </row>
    <row r="10" spans="2:6" ht="9" customHeight="1">
      <c r="B10" s="15"/>
      <c r="C10" s="16"/>
      <c r="D10" s="17"/>
      <c r="E10" s="17"/>
      <c r="F10" s="18"/>
    </row>
    <row r="11" spans="2:6" ht="24" customHeight="1">
      <c r="B11" s="20" t="s">
        <v>6</v>
      </c>
      <c r="C11" s="17" t="s">
        <v>7</v>
      </c>
      <c r="D11" s="17" t="s">
        <v>8</v>
      </c>
      <c r="E11" s="17" t="s">
        <v>9</v>
      </c>
      <c r="F11" s="18" t="s">
        <v>10</v>
      </c>
    </row>
    <row r="12" spans="2:6" ht="24" customHeight="1">
      <c r="B12" s="20"/>
      <c r="C12" s="17"/>
      <c r="D12" s="17"/>
      <c r="E12" s="17"/>
      <c r="F12" s="21"/>
    </row>
    <row r="13" spans="2:6" ht="24" customHeight="1">
      <c r="B13" s="22"/>
      <c r="C13" s="23" t="s">
        <v>11</v>
      </c>
      <c r="D13" s="17"/>
      <c r="E13" s="17"/>
      <c r="F13" s="21"/>
    </row>
    <row r="14" spans="2:6" ht="27.75" customHeight="1">
      <c r="B14" s="24" t="s">
        <v>12</v>
      </c>
      <c r="C14" s="25"/>
      <c r="D14" s="26"/>
      <c r="E14" s="26"/>
      <c r="F14" s="26"/>
    </row>
    <row r="15" spans="2:6" ht="27.75" customHeight="1">
      <c r="B15" s="27" t="s">
        <v>13</v>
      </c>
      <c r="C15" s="28">
        <f>'[1]data'!B10368</f>
        <v>11179</v>
      </c>
      <c r="D15" s="29">
        <f>'[1]data'!C10368</f>
        <v>1.89</v>
      </c>
      <c r="E15" s="29">
        <f>'[1]data'!D10368</f>
        <v>1.69</v>
      </c>
      <c r="F15" s="29">
        <f>'[1]data'!E10368</f>
        <v>3.71</v>
      </c>
    </row>
    <row r="16" spans="2:6" ht="18" customHeight="1">
      <c r="B16" s="30" t="s">
        <v>14</v>
      </c>
      <c r="C16" s="31">
        <f>'[1]data'!B10369</f>
        <v>454</v>
      </c>
      <c r="D16" s="32">
        <f>'[1]data'!C10369</f>
        <v>0.46</v>
      </c>
      <c r="E16" s="32">
        <f>'[1]data'!D10369</f>
        <v>0.11</v>
      </c>
      <c r="F16" s="32">
        <f>'[1]data'!E10369</f>
        <v>1.93</v>
      </c>
    </row>
    <row r="17" spans="2:6" ht="18" customHeight="1">
      <c r="B17" s="30" t="s">
        <v>15</v>
      </c>
      <c r="C17" s="31">
        <f>'[1]data'!B10370</f>
        <v>1313</v>
      </c>
      <c r="D17" s="32">
        <f>'[1]data'!C10370</f>
        <v>2.25</v>
      </c>
      <c r="E17" s="32">
        <f>'[1]data'!D10370</f>
        <v>2.02</v>
      </c>
      <c r="F17" s="32">
        <f>'[1]data'!E10370</f>
        <v>15.55</v>
      </c>
    </row>
    <row r="18" spans="2:6" ht="24" customHeight="1">
      <c r="B18" s="33" t="s">
        <v>16</v>
      </c>
      <c r="C18" s="31">
        <f>'[1]data'!B10371</f>
        <v>573</v>
      </c>
      <c r="D18" s="32">
        <f>'[1]data'!C10371</f>
        <v>0.82</v>
      </c>
      <c r="E18" s="32" t="str">
        <f>'[1]data'!D10371</f>
        <v>-</v>
      </c>
      <c r="F18" s="32" t="str">
        <f>'[1]data'!E10371</f>
        <v>-</v>
      </c>
    </row>
    <row r="19" spans="2:6" ht="18" customHeight="1">
      <c r="B19" s="30" t="s">
        <v>17</v>
      </c>
      <c r="C19" s="31">
        <f>'[1]data'!B10372</f>
        <v>8839</v>
      </c>
      <c r="D19" s="32">
        <f>'[1]data'!C10372</f>
        <v>1.97</v>
      </c>
      <c r="E19" s="32">
        <f>'[1]data'!D10372</f>
        <v>1.83</v>
      </c>
      <c r="F19" s="32">
        <f>'[1]data'!E10372</f>
        <v>2.28</v>
      </c>
    </row>
    <row r="20" spans="2:6" ht="18" customHeight="1">
      <c r="B20" s="30" t="s">
        <v>18</v>
      </c>
      <c r="C20" s="31">
        <f>'[1]data'!B10373</f>
        <v>7814</v>
      </c>
      <c r="D20" s="32">
        <f>'[1]data'!C10373</f>
        <v>2.14</v>
      </c>
      <c r="E20" s="32">
        <f>'[1]data'!D10373</f>
        <v>2.01</v>
      </c>
      <c r="F20" s="32">
        <f>'[1]data'!E10373</f>
        <v>2.52</v>
      </c>
    </row>
    <row r="21" spans="2:6" ht="18" customHeight="1">
      <c r="B21" s="30" t="s">
        <v>19</v>
      </c>
      <c r="C21" s="31">
        <f>'[1]data'!B10374</f>
        <v>1025</v>
      </c>
      <c r="D21" s="32">
        <f>'[1]data'!C10374</f>
        <v>0.72</v>
      </c>
      <c r="E21" s="32">
        <f>'[1]data'!D10374</f>
        <v>0.53</v>
      </c>
      <c r="F21" s="32">
        <f>'[1]data'!E10374</f>
        <v>0.45</v>
      </c>
    </row>
    <row r="22" spans="2:6" ht="27.75" customHeight="1">
      <c r="B22" s="27" t="s">
        <v>20</v>
      </c>
      <c r="C22" s="28">
        <f>'[1]data'!B10375</f>
        <v>6228</v>
      </c>
      <c r="D22" s="29">
        <f>'[1]data'!C10375</f>
        <v>2.08</v>
      </c>
      <c r="E22" s="29">
        <f>'[1]data'!D10375</f>
        <v>1.36</v>
      </c>
      <c r="F22" s="29">
        <f>'[1]data'!E10375</f>
        <v>3.56</v>
      </c>
    </row>
    <row r="23" spans="2:6" ht="18" customHeight="1">
      <c r="B23" s="30" t="s">
        <v>14</v>
      </c>
      <c r="C23" s="31">
        <f>'[1]data'!B10376</f>
        <v>370</v>
      </c>
      <c r="D23" s="32">
        <f>'[1]data'!C10376</f>
        <v>0.44</v>
      </c>
      <c r="E23" s="32">
        <f>'[1]data'!D10376</f>
        <v>0.09</v>
      </c>
      <c r="F23" s="32">
        <f>'[1]data'!E10376</f>
        <v>1.54</v>
      </c>
    </row>
    <row r="24" spans="2:6" ht="18" customHeight="1">
      <c r="B24" s="30" t="s">
        <v>15</v>
      </c>
      <c r="C24" s="31">
        <f>'[1]data'!B10377</f>
        <v>991</v>
      </c>
      <c r="D24" s="32">
        <f>'[1]data'!C10377</f>
        <v>2.13</v>
      </c>
      <c r="E24" s="32">
        <f>'[1]data'!D10377</f>
        <v>1.89</v>
      </c>
      <c r="F24" s="32">
        <f>'[1]data'!E10377</f>
        <v>14.71</v>
      </c>
    </row>
    <row r="25" spans="2:6" ht="24" customHeight="1">
      <c r="B25" s="33" t="s">
        <v>16</v>
      </c>
      <c r="C25" s="31">
        <f>'[1]data'!B10378</f>
        <v>177</v>
      </c>
      <c r="D25" s="32">
        <f>'[1]data'!C10378</f>
        <v>1.07</v>
      </c>
      <c r="E25" s="32" t="str">
        <f>'[1]data'!D10378</f>
        <v>-</v>
      </c>
      <c r="F25" s="32" t="str">
        <f>'[1]data'!E10378</f>
        <v>-</v>
      </c>
    </row>
    <row r="26" spans="2:6" ht="18" customHeight="1">
      <c r="B26" s="30" t="s">
        <v>17</v>
      </c>
      <c r="C26" s="31">
        <f>'[1]data'!B10379</f>
        <v>4691</v>
      </c>
      <c r="D26" s="32">
        <f>'[1]data'!C10379</f>
        <v>2.23</v>
      </c>
      <c r="E26" s="32">
        <f>'[1]data'!D10379</f>
        <v>1.4</v>
      </c>
      <c r="F26" s="32">
        <f>'[1]data'!E10379</f>
        <v>1.5</v>
      </c>
    </row>
    <row r="27" spans="2:6" ht="18" customHeight="1">
      <c r="B27" s="30" t="s">
        <v>18</v>
      </c>
      <c r="C27" s="31">
        <f>'[1]data'!B10380</f>
        <v>4233</v>
      </c>
      <c r="D27" s="32">
        <f>'[1]data'!C10380</f>
        <v>2.46</v>
      </c>
      <c r="E27" s="32">
        <f>'[1]data'!D10380</f>
        <v>1.47</v>
      </c>
      <c r="F27" s="32">
        <f>'[1]data'!E10380</f>
        <v>1.62</v>
      </c>
    </row>
    <row r="28" spans="2:6" ht="18" customHeight="1">
      <c r="B28" s="30" t="s">
        <v>19</v>
      </c>
      <c r="C28" s="31">
        <f>'[1]data'!B10381</f>
        <v>459</v>
      </c>
      <c r="D28" s="32">
        <f>'[1]data'!C10381</f>
        <v>0.15</v>
      </c>
      <c r="E28" s="32">
        <f>'[1]data'!D10381</f>
        <v>0.78</v>
      </c>
      <c r="F28" s="32">
        <f>'[1]data'!E10381</f>
        <v>0.43</v>
      </c>
    </row>
    <row r="29" spans="2:6" ht="27.75" customHeight="1">
      <c r="B29" s="27" t="s">
        <v>21</v>
      </c>
      <c r="C29" s="28">
        <f>'[1]data'!B10382</f>
        <v>4951</v>
      </c>
      <c r="D29" s="29">
        <f>'[1]data'!C10382</f>
        <v>1.65</v>
      </c>
      <c r="E29" s="29">
        <f>'[1]data'!D10382</f>
        <v>2.1</v>
      </c>
      <c r="F29" s="29">
        <f>'[1]data'!E10382</f>
        <v>3.89</v>
      </c>
    </row>
    <row r="30" spans="2:6" ht="18" customHeight="1">
      <c r="B30" s="30" t="s">
        <v>14</v>
      </c>
      <c r="C30" s="31">
        <f>'[1]data'!B10383</f>
        <v>84</v>
      </c>
      <c r="D30" s="32">
        <f>'[1]data'!C10383</f>
        <v>0.54</v>
      </c>
      <c r="E30" s="32">
        <f>'[1]data'!D10383</f>
        <v>0.19</v>
      </c>
      <c r="F30" s="32">
        <f>'[1]data'!E10383</f>
        <v>3.62</v>
      </c>
    </row>
    <row r="31" spans="2:6" ht="18" customHeight="1">
      <c r="B31" s="30" t="s">
        <v>15</v>
      </c>
      <c r="C31" s="31">
        <f>'[1]data'!B10384</f>
        <v>322</v>
      </c>
      <c r="D31" s="32">
        <f>'[1]data'!C10384</f>
        <v>2.63</v>
      </c>
      <c r="E31" s="32">
        <f>'[1]data'!D10384</f>
        <v>2.42</v>
      </c>
      <c r="F31" s="32">
        <f>'[1]data'!E10384</f>
        <v>18.15</v>
      </c>
    </row>
    <row r="32" spans="2:6" ht="24" customHeight="1">
      <c r="B32" s="33" t="s">
        <v>16</v>
      </c>
      <c r="C32" s="31">
        <f>'[1]data'!B10385</f>
        <v>397</v>
      </c>
      <c r="D32" s="32">
        <f>'[1]data'!C10385</f>
        <v>0.72</v>
      </c>
      <c r="E32" s="32" t="str">
        <f>'[1]data'!D10385</f>
        <v>-</v>
      </c>
      <c r="F32" s="32" t="str">
        <f>'[1]data'!E10385</f>
        <v>-</v>
      </c>
    </row>
    <row r="33" spans="2:6" ht="18" customHeight="1">
      <c r="B33" s="30" t="s">
        <v>17</v>
      </c>
      <c r="C33" s="31">
        <f>'[1]data'!B10386</f>
        <v>4148</v>
      </c>
      <c r="D33" s="32">
        <f>'[1]data'!C10386</f>
        <v>1.68</v>
      </c>
      <c r="E33" s="32">
        <f>'[1]data'!D10386</f>
        <v>2.32</v>
      </c>
      <c r="F33" s="32">
        <f>'[1]data'!E10386</f>
        <v>3.16</v>
      </c>
    </row>
    <row r="34" spans="2:6" s="34" customFormat="1" ht="18" customHeight="1">
      <c r="B34" s="30" t="s">
        <v>18</v>
      </c>
      <c r="C34" s="31">
        <f>'[1]data'!B10387</f>
        <v>3581</v>
      </c>
      <c r="D34" s="32">
        <f>'[1]data'!C10387</f>
        <v>1.76</v>
      </c>
      <c r="E34" s="32">
        <f>'[1]data'!D10387</f>
        <v>2.63</v>
      </c>
      <c r="F34" s="32">
        <f>'[1]data'!E10387</f>
        <v>3.58</v>
      </c>
    </row>
    <row r="35" spans="2:6" ht="18" customHeight="1">
      <c r="B35" s="30" t="s">
        <v>19</v>
      </c>
      <c r="C35" s="31">
        <f>'[1]data'!B10388</f>
        <v>567</v>
      </c>
      <c r="D35" s="32">
        <f>'[1]data'!C10388</f>
        <v>1.19</v>
      </c>
      <c r="E35" s="32">
        <f>'[1]data'!D10388</f>
        <v>0.34</v>
      </c>
      <c r="F35" s="32">
        <f>'[1]data'!E10388</f>
        <v>0.46</v>
      </c>
    </row>
    <row r="36" spans="2:6" ht="27.75" customHeight="1">
      <c r="B36" s="35" t="s">
        <v>22</v>
      </c>
      <c r="C36" s="36"/>
      <c r="D36" s="29"/>
      <c r="E36" s="29"/>
      <c r="F36" s="29"/>
    </row>
    <row r="37" spans="2:6" ht="18" customHeight="1">
      <c r="B37" s="24" t="s">
        <v>23</v>
      </c>
      <c r="C37" s="28">
        <f>'[1]data'!B10389</f>
        <v>11129</v>
      </c>
      <c r="D37" s="29">
        <f>'[1]data'!C10389</f>
        <v>1.9</v>
      </c>
      <c r="E37" s="29">
        <f>'[1]data'!D10389</f>
        <v>1.7</v>
      </c>
      <c r="F37" s="29">
        <f>'[1]data'!E10389</f>
        <v>3.72</v>
      </c>
    </row>
    <row r="38" spans="2:6" ht="18" customHeight="1">
      <c r="B38" s="37" t="s">
        <v>24</v>
      </c>
      <c r="C38" s="28">
        <f>'[1]data'!B10390</f>
        <v>5365</v>
      </c>
      <c r="D38" s="29">
        <f>'[1]data'!C10390</f>
        <v>2.02</v>
      </c>
      <c r="E38" s="29">
        <f>'[1]data'!D10390</f>
        <v>2.14</v>
      </c>
      <c r="F38" s="29">
        <f>'[1]data'!E10390</f>
        <v>1.71</v>
      </c>
    </row>
    <row r="39" spans="2:6" ht="18" customHeight="1">
      <c r="B39" s="37" t="s">
        <v>25</v>
      </c>
      <c r="C39" s="28">
        <f>'[1]data'!B10391</f>
        <v>2652</v>
      </c>
      <c r="D39" s="29">
        <f>'[1]data'!C10391</f>
        <v>1.44</v>
      </c>
      <c r="E39" s="29">
        <f>'[1]data'!D10391</f>
        <v>1.24</v>
      </c>
      <c r="F39" s="29">
        <f>'[1]data'!E10391</f>
        <v>5.03</v>
      </c>
    </row>
    <row r="40" spans="2:6" ht="18" customHeight="1">
      <c r="B40" s="37" t="s">
        <v>26</v>
      </c>
      <c r="C40" s="28">
        <f>'[1]data'!B10392</f>
        <v>2885</v>
      </c>
      <c r="D40" s="29">
        <f>'[1]data'!C10392</f>
        <v>2.02</v>
      </c>
      <c r="E40" s="29">
        <f>'[1]data'!D10392</f>
        <v>1.37</v>
      </c>
      <c r="F40" s="29">
        <f>'[1]data'!E10392</f>
        <v>5.79</v>
      </c>
    </row>
    <row r="41" spans="2:6" ht="18" customHeight="1">
      <c r="B41" s="37" t="s">
        <v>27</v>
      </c>
      <c r="C41" s="28">
        <f>'[1]data'!B10393</f>
        <v>227</v>
      </c>
      <c r="D41" s="29">
        <f>'[1]data'!C10393</f>
        <v>2.82</v>
      </c>
      <c r="E41" s="29">
        <f>'[1]data'!D10393</f>
        <v>0.96</v>
      </c>
      <c r="F41" s="29">
        <f>'[1]data'!E10393</f>
        <v>9.67</v>
      </c>
    </row>
    <row r="42" spans="2:6" ht="18" customHeight="1">
      <c r="B42" s="38" t="s">
        <v>28</v>
      </c>
      <c r="C42" s="39">
        <f>'[1]data'!B10394</f>
        <v>51</v>
      </c>
      <c r="D42" s="40" t="str">
        <f>'[1]data'!C10394</f>
        <v>-</v>
      </c>
      <c r="E42" s="40" t="str">
        <f>'[1]data'!D10394</f>
        <v>-</v>
      </c>
      <c r="F42" s="40" t="str">
        <f>'[1]data'!E10394</f>
        <v>-</v>
      </c>
    </row>
    <row r="43" spans="2:6" ht="12" customHeight="1">
      <c r="B43" s="41" t="s">
        <v>29</v>
      </c>
      <c r="C43" s="3"/>
      <c r="D43" s="3"/>
      <c r="E43" s="3"/>
      <c r="F43" s="3"/>
    </row>
    <row r="44" ht="12" customHeight="1">
      <c r="B44" s="3" t="s">
        <v>30</v>
      </c>
    </row>
  </sheetData>
  <sheetProtection/>
  <mergeCells count="16">
    <mergeCell ref="C9:C10"/>
    <mergeCell ref="B11:B13"/>
    <mergeCell ref="C11:C12"/>
    <mergeCell ref="D11:D13"/>
    <mergeCell ref="E11:E13"/>
    <mergeCell ref="F11:F13"/>
    <mergeCell ref="B2:F2"/>
    <mergeCell ref="B3:F3"/>
    <mergeCell ref="B4:F4"/>
    <mergeCell ref="C5:E5"/>
    <mergeCell ref="C6:E6"/>
    <mergeCell ref="B7:B10"/>
    <mergeCell ref="C7:C8"/>
    <mergeCell ref="D7:D10"/>
    <mergeCell ref="E7:E10"/>
    <mergeCell ref="F7:F10"/>
  </mergeCells>
  <printOptions horizontalCentered="1"/>
  <pageMargins left="0.4330708661417323" right="0.4330708661417323" top="0.5905511811023623" bottom="0.5118110236220472" header="0.5905511811023623" footer="0.5118110236220472"/>
  <pageSetup horizontalDpi="600" verticalDpi="600" orientation="portrait" pageOrder="overThenDown" paperSize="9" r:id="rId1"/>
  <headerFooter differentOddEven="1" differentFirst="1">
    <oddHeader>&amp;R&amp;10&amp;P</oddHeader>
    <evenHeader>&amp;L&amp;10&amp;P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2015-12-08T02:29:22Z</dcterms:created>
  <dcterms:modified xsi:type="dcterms:W3CDTF">2015-12-08T02:29:22Z</dcterms:modified>
  <cp:category/>
  <cp:version/>
  <cp:contentType/>
  <cp:contentStatus/>
</cp:coreProperties>
</file>