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15" windowHeight="8430" activeTab="0"/>
  </bookViews>
  <sheets>
    <sheet name="表12" sheetId="1" r:id="rId1"/>
  </sheets>
  <externalReferences>
    <externalReference r:id="rId4"/>
    <externalReference r:id="rId5"/>
    <externalReference r:id="rId6"/>
  </externalReferences>
  <definedNames>
    <definedName name="_Fill" hidden="1">#REF!</definedName>
    <definedName name="NI">#REF!</definedName>
    <definedName name="oil1">#REF!</definedName>
    <definedName name="oil2">#REF!</definedName>
    <definedName name="Print_Area_MI">#REF!</definedName>
    <definedName name="rate">#REF!</definedName>
    <definedName name="rate2">'[2]員額(2)'!#REF!</definedName>
    <definedName name="rate3">'[2]員額(2)'!#REF!</definedName>
    <definedName name="職能表預">'[3]員額(2)'!#REF!</definedName>
  </definedNames>
  <calcPr fullCalcOnLoad="1"/>
</workbook>
</file>

<file path=xl/sharedStrings.xml><?xml version="1.0" encoding="utf-8"?>
<sst xmlns="http://schemas.openxmlformats.org/spreadsheetml/2006/main" count="29" uniqueCount="29">
  <si>
    <t>合         計</t>
  </si>
  <si>
    <t>行政院主管</t>
  </si>
  <si>
    <t>內政部主管</t>
  </si>
  <si>
    <t>國防部主管</t>
  </si>
  <si>
    <t>財政部主管</t>
  </si>
  <si>
    <t>教育部主管</t>
  </si>
  <si>
    <t>經濟部主管</t>
  </si>
  <si>
    <t>交通部主管</t>
  </si>
  <si>
    <t>國家科學委員會主管</t>
  </si>
  <si>
    <t>農業委員會主管</t>
  </si>
  <si>
    <t>衛生署主管</t>
  </si>
  <si>
    <t>環境保護署主管</t>
  </si>
  <si>
    <t>省市地方政府</t>
  </si>
  <si>
    <t>參考表12</t>
  </si>
  <si>
    <r>
      <t xml:space="preserve">       </t>
    </r>
    <r>
      <rPr>
        <b/>
        <sz val="16"/>
        <color indexed="8"/>
        <rFont val="標楷體"/>
        <family val="4"/>
      </rPr>
      <t>中央政府總預算</t>
    </r>
  </si>
  <si>
    <t>補助地方政府經費彙總表</t>
  </si>
  <si>
    <t xml:space="preserve">               中華民國95年度</t>
  </si>
  <si>
    <t>單位：新臺幣千元</t>
  </si>
  <si>
    <t>科　　　　目</t>
  </si>
  <si>
    <t>補助
台北市政府</t>
  </si>
  <si>
    <t>補助
高雄市政府</t>
  </si>
  <si>
    <t>補助台灣省
各縣市政府</t>
  </si>
  <si>
    <t>補助金門及
連江縣政府</t>
  </si>
  <si>
    <t>合計</t>
  </si>
  <si>
    <t>款</t>
  </si>
  <si>
    <t>名　　　稱</t>
  </si>
  <si>
    <t>勞工委員會主管</t>
  </si>
  <si>
    <t>附註：</t>
  </si>
  <si>
    <r>
      <t>本表合計數如加計離島建設基金編列之</t>
    </r>
    <r>
      <rPr>
        <sz val="14"/>
        <rFont val="Times New Roman"/>
        <family val="1"/>
      </rPr>
      <t>10</t>
    </r>
    <r>
      <rPr>
        <sz val="14"/>
        <rFont val="新細明體"/>
        <family val="1"/>
      </rPr>
      <t>億元，則</t>
    </r>
    <r>
      <rPr>
        <sz val="14"/>
        <rFont val="Times New Roman"/>
        <family val="1"/>
      </rPr>
      <t>95</t>
    </r>
    <r>
      <rPr>
        <sz val="14"/>
        <rFont val="新細明體"/>
        <family val="1"/>
      </rPr>
      <t>年度中央對地方政府補助經費總數為</t>
    </r>
    <r>
      <rPr>
        <sz val="14"/>
        <rFont val="Times New Roman"/>
        <family val="1"/>
      </rPr>
      <t>2,047</t>
    </r>
    <r>
      <rPr>
        <sz val="14"/>
        <rFont val="新細明體"/>
        <family val="1"/>
      </rPr>
      <t>億元。</t>
    </r>
  </si>
</sst>
</file>

<file path=xl/styles.xml><?xml version="1.0" encoding="utf-8"?>
<styleSheet xmlns="http://schemas.openxmlformats.org/spreadsheetml/2006/main">
  <numFmts count="7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－&quot;_-;_-@_-"/>
    <numFmt numFmtId="177" formatCode="#,##0_ "/>
    <numFmt numFmtId="178" formatCode="#,##0.0_ "/>
    <numFmt numFmtId="179" formatCode="0.0_ "/>
    <numFmt numFmtId="180" formatCode="0.00_ "/>
    <numFmt numFmtId="181" formatCode="_-* #,##0_-;\-* #,##0_-;_-* &quot;-&quot;??_-;_-@_-"/>
    <numFmt numFmtId="182" formatCode="#,##0.00_ "/>
    <numFmt numFmtId="183" formatCode="#,##0\ "/>
    <numFmt numFmtId="184" formatCode="#,##0.0;[Red]#,##0.0"/>
    <numFmt numFmtId="185" formatCode="\+#,##0;\-#,##0"/>
    <numFmt numFmtId="186" formatCode="0.00\ "/>
    <numFmt numFmtId="187" formatCode="0.0\ "/>
    <numFmt numFmtId="188" formatCode="#,##0.00\ "/>
    <numFmt numFmtId="189" formatCode="#\ ##0\ \ \ \ \ "/>
    <numFmt numFmtId="190" formatCode="0.00_ \ \ \ \ "/>
    <numFmt numFmtId="191" formatCode="0.0_ \ \ \ \ \ "/>
    <numFmt numFmtId="192" formatCode="0.00_ \ \ \ \ \ \ \ \ "/>
    <numFmt numFmtId="193" formatCode="0.00_ \ \ \ \ \ "/>
    <numFmt numFmtId="194" formatCode="0.00\ \ "/>
    <numFmt numFmtId="195" formatCode="#,##0_);[Red]\(#,##0\)"/>
    <numFmt numFmtId="196" formatCode="#,##0\ \ "/>
    <numFmt numFmtId="197" formatCode="0.0\ \ "/>
    <numFmt numFmtId="198" formatCode="0.0"/>
    <numFmt numFmtId="199" formatCode="0.0_ \ "/>
    <numFmt numFmtId="200" formatCode="#,##0\ \ \ \ "/>
    <numFmt numFmtId="201" formatCode="0.00_);[Red]\(0.00\)"/>
    <numFmt numFmtId="202" formatCode="#,##0;[Red]#,##0"/>
    <numFmt numFmtId="203" formatCode="0.000"/>
    <numFmt numFmtId="204" formatCode="0.0_);[Red]\(0.0\)"/>
    <numFmt numFmtId="205" formatCode="#,##0.0"/>
    <numFmt numFmtId="206" formatCode="\ 0.0"/>
    <numFmt numFmtId="207" formatCode="#,##0;\-#,##0;\-;"/>
    <numFmt numFmtId="208" formatCode="0_ "/>
    <numFmt numFmtId="209" formatCode="#,##0_ ;[Red]\-#,##0\ "/>
    <numFmt numFmtId="210" formatCode="_-* #,##0_-;\-* #,##0_-;_-* &quot;0&quot;_-;_-@_-"/>
    <numFmt numFmtId="211" formatCode="_-* #,##0_-;\-* #,##0_-;_-* &quot;-&quot;???_-;_-@_-"/>
    <numFmt numFmtId="212" formatCode="0_);[Red]\(0\)"/>
    <numFmt numFmtId="213" formatCode="0.00;[Red]0.00"/>
    <numFmt numFmtId="214" formatCode="_(* #,##0_);_(* \(#,##0\);_(* &quot;-&quot;_);_(@_)"/>
    <numFmt numFmtId="215" formatCode="_-* #,##0.0000_-;\-* #,##0.0000_-;_-* &quot;-&quot;????_-;_-@_-"/>
    <numFmt numFmtId="216" formatCode="0.00_-"/>
    <numFmt numFmtId="217" formatCode="_-* #,##0.0_-;\-* #,##0.0_-;_-* &quot;-&quot;??_-;_-@_-"/>
    <numFmt numFmtId="218" formatCode="#,##0_-"/>
    <numFmt numFmtId="219" formatCode="_-* #,##0.0_-;\-* #,##0.0_-;_-* &quot;-&quot;?_-;_-@_-"/>
    <numFmt numFmtId="220" formatCode="#,##0.00_);[Red]\(#,##0.00\)"/>
    <numFmt numFmtId="221" formatCode="General_)"/>
    <numFmt numFmtId="222" formatCode="0.00_)"/>
    <numFmt numFmtId="223" formatCode="#,##0_);\(#,##0\)"/>
    <numFmt numFmtId="224" formatCode="#,##0\ &quot;FB&quot;;\-#,##0\ &quot;FB&quot;"/>
    <numFmt numFmtId="225" formatCode="#,##0\ &quot;FB&quot;;[Red]\-#,##0\ &quot;FB&quot;"/>
    <numFmt numFmtId="226" formatCode="#,##0.00\ &quot;FB&quot;;\-#,##0.00\ &quot;FB&quot;"/>
    <numFmt numFmtId="227" formatCode="#,##0.00\ &quot;FB&quot;;[Red]\-#,##0.00\ &quot;FB&quot;"/>
    <numFmt numFmtId="228" formatCode="_-* #,##0\ &quot;FB&quot;_-;\-* #,##0\ &quot;FB&quot;_-;_-* &quot;-&quot;\ &quot;FB&quot;_-;_-@_-"/>
    <numFmt numFmtId="229" formatCode="_-* #,##0\ _F_B_-;\-* #,##0\ _F_B_-;_-* &quot;-&quot;\ _F_B_-;_-@_-"/>
    <numFmt numFmtId="230" formatCode="_-* #,##0.00\ &quot;FB&quot;_-;\-* #,##0.00\ &quot;FB&quot;_-;_-* &quot;-&quot;??\ &quot;FB&quot;_-;_-@_-"/>
    <numFmt numFmtId="231" formatCode="_-* #,##0.00\ _F_B_-;\-* #,##0.00\ _F_B_-;_-* &quot;-&quot;??\ _F_B_-;_-@_-"/>
    <numFmt numFmtId="232" formatCode="#,##0.0_);[Red]\(#,##0.0\)"/>
    <numFmt numFmtId="233" formatCode="0.0%"/>
    <numFmt numFmtId="234" formatCode="0.000\ \ "/>
    <numFmt numFmtId="235" formatCode="#,##0.0\ \ "/>
    <numFmt numFmtId="236" formatCode="#,##0.00\ \ "/>
  </numFmts>
  <fonts count="22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6"/>
      <color indexed="36"/>
      <name val="Times New Roman"/>
      <family val="1"/>
    </font>
    <font>
      <sz val="12"/>
      <name val="Times New Roman"/>
      <family val="1"/>
    </font>
    <font>
      <u val="single"/>
      <sz val="6"/>
      <color indexed="12"/>
      <name val="Times New Roman"/>
      <family val="1"/>
    </font>
    <font>
      <sz val="9"/>
      <name val="細明體"/>
      <family val="3"/>
    </font>
    <font>
      <sz val="14"/>
      <name val="標楷體"/>
      <family val="4"/>
    </font>
    <font>
      <b/>
      <sz val="12"/>
      <name val="標楷體"/>
      <family val="4"/>
    </font>
    <font>
      <sz val="18"/>
      <name val="新細明體"/>
      <family val="1"/>
    </font>
    <font>
      <b/>
      <sz val="16"/>
      <color indexed="8"/>
      <name val="標楷體"/>
      <family val="4"/>
    </font>
    <font>
      <b/>
      <sz val="18"/>
      <color indexed="8"/>
      <name val="標楷體"/>
      <family val="4"/>
    </font>
    <font>
      <b/>
      <sz val="16"/>
      <color indexed="8"/>
      <name val="新細明體"/>
      <family val="1"/>
    </font>
    <font>
      <sz val="14"/>
      <name val="新細明體"/>
      <family val="1"/>
    </font>
    <font>
      <b/>
      <sz val="20"/>
      <name val="標楷體"/>
      <family val="4"/>
    </font>
    <font>
      <b/>
      <sz val="24"/>
      <name val="新細明體"/>
      <family val="1"/>
    </font>
    <font>
      <b/>
      <sz val="14"/>
      <name val="新細明體"/>
      <family val="1"/>
    </font>
    <font>
      <sz val="12"/>
      <name val="標楷體"/>
      <family val="4"/>
    </font>
    <font>
      <sz val="12"/>
      <name val="Arial"/>
      <family val="2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221" fontId="2" fillId="2" borderId="1" applyNumberFormat="0" applyFont="0" applyFill="0" applyBorder="0">
      <alignment horizontal="center" vertical="center"/>
      <protection/>
    </xf>
    <xf numFmtId="222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centerContinuous" vertical="center"/>
    </xf>
    <xf numFmtId="0" fontId="13" fillId="2" borderId="0" xfId="19" applyFont="1" applyFill="1" applyAlignment="1">
      <alignment vertical="center"/>
      <protection/>
    </xf>
    <xf numFmtId="0" fontId="14" fillId="2" borderId="0" xfId="19" applyFont="1" applyFill="1" applyAlignment="1">
      <alignment vertical="center"/>
      <protection/>
    </xf>
    <xf numFmtId="0" fontId="11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Continuous" vertical="center"/>
    </xf>
    <xf numFmtId="0" fontId="1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19" fillId="0" borderId="2" xfId="0" applyFont="1" applyBorder="1" applyAlignment="1">
      <alignment horizontal="centerContinuous" vertical="center"/>
    </xf>
    <xf numFmtId="0" fontId="19" fillId="0" borderId="3" xfId="0" applyFont="1" applyBorder="1" applyAlignment="1">
      <alignment horizontal="distributed" vertical="center" wrapText="1"/>
    </xf>
    <xf numFmtId="0" fontId="19" fillId="0" borderId="4" xfId="0" applyFont="1" applyBorder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6" xfId="0" applyFont="1" applyBorder="1" applyAlignment="1">
      <alignment horizontal="distributed" vertical="center" wrapText="1"/>
    </xf>
    <xf numFmtId="0" fontId="19" fillId="0" borderId="7" xfId="0" applyFont="1" applyBorder="1" applyAlignment="1">
      <alignment horizontal="distributed" vertical="center"/>
    </xf>
    <xf numFmtId="0" fontId="15" fillId="0" borderId="8" xfId="0" applyFont="1" applyBorder="1" applyAlignment="1">
      <alignment vertical="center"/>
    </xf>
    <xf numFmtId="0" fontId="0" fillId="0" borderId="4" xfId="0" applyFont="1" applyBorder="1" applyAlignment="1">
      <alignment horizontal="left" vertical="center"/>
    </xf>
    <xf numFmtId="41" fontId="20" fillId="0" borderId="3" xfId="0" applyNumberFormat="1" applyFont="1" applyBorder="1" applyAlignment="1">
      <alignment vertical="center" wrapText="1"/>
    </xf>
    <xf numFmtId="41" fontId="20" fillId="0" borderId="4" xfId="0" applyNumberFormat="1" applyFont="1" applyBorder="1" applyAlignment="1">
      <alignment vertical="center" wrapText="1"/>
    </xf>
    <xf numFmtId="0" fontId="15" fillId="0" borderId="0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176" fontId="20" fillId="0" borderId="9" xfId="0" applyNumberFormat="1" applyFont="1" applyBorder="1" applyAlignment="1">
      <alignment vertical="center" wrapText="1"/>
    </xf>
    <xf numFmtId="41" fontId="20" fillId="0" borderId="10" xfId="0" applyNumberFormat="1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0" fillId="0" borderId="10" xfId="0" applyFont="1" applyBorder="1" applyAlignment="1">
      <alignment vertical="center"/>
    </xf>
    <xf numFmtId="0" fontId="15" fillId="0" borderId="11" xfId="0" applyFont="1" applyBorder="1" applyAlignment="1">
      <alignment horizontal="right" vertical="center"/>
    </xf>
    <xf numFmtId="0" fontId="0" fillId="0" borderId="7" xfId="0" applyFont="1" applyBorder="1" applyAlignment="1">
      <alignment vertical="center"/>
    </xf>
    <xf numFmtId="41" fontId="20" fillId="0" borderId="6" xfId="0" applyNumberFormat="1" applyFont="1" applyBorder="1" applyAlignment="1">
      <alignment vertical="center" wrapText="1"/>
    </xf>
    <xf numFmtId="41" fontId="20" fillId="0" borderId="7" xfId="0" applyNumberFormat="1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 wrapText="1"/>
    </xf>
    <xf numFmtId="41" fontId="0" fillId="0" borderId="0" xfId="0" applyNumberFormat="1" applyFont="1" applyBorder="1" applyAlignment="1">
      <alignment vertical="center" wrapText="1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top" wrapText="1"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一般_重要經濟指標" xfId="19"/>
    <cellStyle name="Comma" xfId="20"/>
    <cellStyle name="Comma [0]" xfId="21"/>
    <cellStyle name="Followed Hyperlink" xfId="22"/>
    <cellStyle name="Percent" xfId="23"/>
    <cellStyle name="Currency" xfId="24"/>
    <cellStyle name="Currency [0]" xfId="25"/>
    <cellStyle name="貨幣[0]_Apply" xfId="26"/>
    <cellStyle name="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0&#24180;&#24230;&#38928;&#31639;\90&#38928;&#31639;\90&#27010;&#31639;&#20998;&#2651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&#38928;&#31639;\88&#38928;&#31639;\88bgt-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bgt89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算"/>
      <sheetName val="競爭新興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6.5"/>
  <cols>
    <col min="1" max="1" width="7.125" style="10" customWidth="1"/>
    <col min="2" max="2" width="20.875" style="10" customWidth="1"/>
    <col min="3" max="7" width="15.25390625" style="10" customWidth="1"/>
    <col min="8" max="16384" width="13.50390625" style="10" customWidth="1"/>
  </cols>
  <sheetData>
    <row r="1" spans="1:7" s="5" customFormat="1" ht="24.75" customHeight="1">
      <c r="A1" s="1" t="s">
        <v>13</v>
      </c>
      <c r="B1" s="2"/>
      <c r="C1" s="3" t="s">
        <v>14</v>
      </c>
      <c r="D1" s="3"/>
      <c r="E1" s="3"/>
      <c r="F1" s="4"/>
      <c r="G1" s="4"/>
    </row>
    <row r="2" spans="1:7" s="5" customFormat="1" ht="24.75" customHeight="1">
      <c r="A2" s="6"/>
      <c r="B2" s="2"/>
      <c r="C2" s="7" t="s">
        <v>15</v>
      </c>
      <c r="D2" s="7"/>
      <c r="E2" s="7"/>
      <c r="F2" s="2"/>
      <c r="G2" s="2"/>
    </row>
    <row r="3" spans="1:7" s="5" customFormat="1" ht="3" customHeight="1">
      <c r="A3" s="8"/>
      <c r="B3" s="2"/>
      <c r="C3" s="2"/>
      <c r="D3" s="2"/>
      <c r="E3" s="2"/>
      <c r="F3" s="2"/>
      <c r="G3" s="2"/>
    </row>
    <row r="4" spans="1:7" ht="21" customHeight="1">
      <c r="A4" s="9"/>
      <c r="C4" s="11" t="s">
        <v>16</v>
      </c>
      <c r="G4" s="12" t="s">
        <v>17</v>
      </c>
    </row>
    <row r="5" spans="1:7" s="16" customFormat="1" ht="30" customHeight="1">
      <c r="A5" s="13" t="s">
        <v>18</v>
      </c>
      <c r="B5" s="13"/>
      <c r="C5" s="14" t="s">
        <v>19</v>
      </c>
      <c r="D5" s="14" t="s">
        <v>20</v>
      </c>
      <c r="E5" s="14" t="s">
        <v>21</v>
      </c>
      <c r="F5" s="14" t="s">
        <v>22</v>
      </c>
      <c r="G5" s="15" t="s">
        <v>23</v>
      </c>
    </row>
    <row r="6" spans="1:7" s="16" customFormat="1" ht="30" customHeight="1">
      <c r="A6" s="17" t="s">
        <v>24</v>
      </c>
      <c r="B6" s="18" t="s">
        <v>25</v>
      </c>
      <c r="C6" s="19"/>
      <c r="D6" s="19"/>
      <c r="E6" s="19"/>
      <c r="F6" s="19"/>
      <c r="G6" s="20"/>
    </row>
    <row r="7" spans="1:7" ht="49.5" customHeight="1">
      <c r="A7" s="21"/>
      <c r="B7" s="22" t="s">
        <v>0</v>
      </c>
      <c r="C7" s="23">
        <f>SUM(C8:C20)</f>
        <v>10091220</v>
      </c>
      <c r="D7" s="23">
        <f>SUM(D8:D20)</f>
        <v>4344893</v>
      </c>
      <c r="E7" s="23">
        <f>SUM(E8:E20)</f>
        <v>185356350</v>
      </c>
      <c r="F7" s="23">
        <f>SUM(F8:F20)</f>
        <v>3916939</v>
      </c>
      <c r="G7" s="24">
        <f aca="true" t="shared" si="0" ref="G7:G20">SUM(C7:F7)</f>
        <v>203709402</v>
      </c>
    </row>
    <row r="8" spans="1:7" s="29" customFormat="1" ht="49.5" customHeight="1">
      <c r="A8" s="25">
        <v>3</v>
      </c>
      <c r="B8" s="26" t="s">
        <v>1</v>
      </c>
      <c r="C8" s="27">
        <v>86720</v>
      </c>
      <c r="D8" s="27">
        <v>296795</v>
      </c>
      <c r="E8" s="27">
        <v>4404876</v>
      </c>
      <c r="F8" s="27">
        <v>74499</v>
      </c>
      <c r="G8" s="28">
        <f t="shared" si="0"/>
        <v>4862890</v>
      </c>
    </row>
    <row r="9" spans="1:7" s="29" customFormat="1" ht="49.5" customHeight="1">
      <c r="A9" s="25">
        <v>8</v>
      </c>
      <c r="B9" s="30" t="s">
        <v>2</v>
      </c>
      <c r="C9" s="27">
        <v>834372</v>
      </c>
      <c r="D9" s="27">
        <v>1119337</v>
      </c>
      <c r="E9" s="27">
        <v>10433950</v>
      </c>
      <c r="F9" s="27">
        <v>383241</v>
      </c>
      <c r="G9" s="28">
        <f t="shared" si="0"/>
        <v>12770900</v>
      </c>
    </row>
    <row r="10" spans="1:7" s="29" customFormat="1" ht="49.5" customHeight="1">
      <c r="A10" s="25">
        <v>10</v>
      </c>
      <c r="B10" s="30" t="s">
        <v>3</v>
      </c>
      <c r="C10" s="27">
        <v>0</v>
      </c>
      <c r="D10" s="27">
        <v>0</v>
      </c>
      <c r="E10" s="27">
        <v>122000</v>
      </c>
      <c r="F10" s="27">
        <v>0</v>
      </c>
      <c r="G10" s="28">
        <f t="shared" si="0"/>
        <v>122000</v>
      </c>
    </row>
    <row r="11" spans="1:7" s="29" customFormat="1" ht="49.5" customHeight="1">
      <c r="A11" s="25">
        <v>11</v>
      </c>
      <c r="B11" s="30" t="s">
        <v>4</v>
      </c>
      <c r="C11" s="27">
        <v>3261318</v>
      </c>
      <c r="D11" s="27">
        <v>1239334</v>
      </c>
      <c r="E11" s="27">
        <v>5217084</v>
      </c>
      <c r="F11" s="27">
        <v>132264</v>
      </c>
      <c r="G11" s="28">
        <f t="shared" si="0"/>
        <v>9850000</v>
      </c>
    </row>
    <row r="12" spans="1:7" s="29" customFormat="1" ht="49.5" customHeight="1">
      <c r="A12" s="25">
        <v>12</v>
      </c>
      <c r="B12" s="30" t="s">
        <v>5</v>
      </c>
      <c r="C12" s="27">
        <v>626623</v>
      </c>
      <c r="D12" s="27">
        <v>564205</v>
      </c>
      <c r="E12" s="27">
        <v>9227030</v>
      </c>
      <c r="F12" s="27">
        <v>272006</v>
      </c>
      <c r="G12" s="28">
        <f t="shared" si="0"/>
        <v>10689864</v>
      </c>
    </row>
    <row r="13" spans="1:7" ht="49.5" customHeight="1">
      <c r="A13" s="25">
        <v>14</v>
      </c>
      <c r="B13" s="30" t="s">
        <v>6</v>
      </c>
      <c r="C13" s="27">
        <v>2500</v>
      </c>
      <c r="D13" s="27">
        <v>0</v>
      </c>
      <c r="E13" s="27">
        <v>589000</v>
      </c>
      <c r="F13" s="27">
        <v>177000</v>
      </c>
      <c r="G13" s="28">
        <f t="shared" si="0"/>
        <v>768500</v>
      </c>
    </row>
    <row r="14" spans="1:7" ht="49.5" customHeight="1">
      <c r="A14" s="25">
        <v>15</v>
      </c>
      <c r="B14" s="30" t="s">
        <v>7</v>
      </c>
      <c r="C14" s="27">
        <v>4998500</v>
      </c>
      <c r="D14" s="27">
        <v>85858</v>
      </c>
      <c r="E14" s="27">
        <v>6294231</v>
      </c>
      <c r="F14" s="27">
        <v>717772</v>
      </c>
      <c r="G14" s="28">
        <f t="shared" si="0"/>
        <v>12096361</v>
      </c>
    </row>
    <row r="15" spans="1:7" ht="49.5" customHeight="1">
      <c r="A15" s="25">
        <v>19</v>
      </c>
      <c r="B15" s="30" t="s">
        <v>8</v>
      </c>
      <c r="C15" s="27">
        <v>0</v>
      </c>
      <c r="D15" s="27">
        <v>0</v>
      </c>
      <c r="E15" s="27">
        <v>70000</v>
      </c>
      <c r="F15" s="27">
        <v>0</v>
      </c>
      <c r="G15" s="28">
        <f t="shared" si="0"/>
        <v>70000</v>
      </c>
    </row>
    <row r="16" spans="1:7" ht="49.5" customHeight="1">
      <c r="A16" s="25">
        <v>21</v>
      </c>
      <c r="B16" s="30" t="s">
        <v>9</v>
      </c>
      <c r="C16" s="27">
        <v>20166</v>
      </c>
      <c r="D16" s="27">
        <v>36818</v>
      </c>
      <c r="E16" s="27">
        <v>3757024</v>
      </c>
      <c r="F16" s="27">
        <v>29575</v>
      </c>
      <c r="G16" s="28">
        <f t="shared" si="0"/>
        <v>3843583</v>
      </c>
    </row>
    <row r="17" spans="1:7" ht="49.5" customHeight="1">
      <c r="A17" s="25">
        <v>22</v>
      </c>
      <c r="B17" s="30" t="s">
        <v>26</v>
      </c>
      <c r="C17" s="27">
        <v>8715</v>
      </c>
      <c r="D17" s="27">
        <v>5128</v>
      </c>
      <c r="E17" s="27">
        <v>69174</v>
      </c>
      <c r="F17" s="27">
        <v>1333</v>
      </c>
      <c r="G17" s="28">
        <f t="shared" si="0"/>
        <v>84350</v>
      </c>
    </row>
    <row r="18" spans="1:7" ht="49.5" customHeight="1">
      <c r="A18" s="25">
        <v>23</v>
      </c>
      <c r="B18" s="30" t="s">
        <v>10</v>
      </c>
      <c r="C18" s="27">
        <v>0</v>
      </c>
      <c r="D18" s="27">
        <v>0</v>
      </c>
      <c r="E18" s="27">
        <v>341154</v>
      </c>
      <c r="F18" s="27">
        <v>170436</v>
      </c>
      <c r="G18" s="28">
        <f t="shared" si="0"/>
        <v>511590</v>
      </c>
    </row>
    <row r="19" spans="1:7" ht="49.5" customHeight="1">
      <c r="A19" s="25">
        <v>24</v>
      </c>
      <c r="B19" s="30" t="s">
        <v>11</v>
      </c>
      <c r="C19" s="27">
        <v>175174</v>
      </c>
      <c r="D19" s="27">
        <v>59268</v>
      </c>
      <c r="E19" s="27">
        <v>5911639</v>
      </c>
      <c r="F19" s="27">
        <v>52510</v>
      </c>
      <c r="G19" s="28">
        <f t="shared" si="0"/>
        <v>6198591</v>
      </c>
    </row>
    <row r="20" spans="1:7" ht="49.5" customHeight="1">
      <c r="A20" s="31">
        <v>26</v>
      </c>
      <c r="B20" s="32" t="s">
        <v>12</v>
      </c>
      <c r="C20" s="33">
        <v>77132</v>
      </c>
      <c r="D20" s="33">
        <v>938150</v>
      </c>
      <c r="E20" s="33">
        <v>138919188</v>
      </c>
      <c r="F20" s="33">
        <v>1906303</v>
      </c>
      <c r="G20" s="34">
        <f t="shared" si="0"/>
        <v>141840773</v>
      </c>
    </row>
    <row r="21" spans="1:7" ht="15" customHeight="1">
      <c r="A21" s="35"/>
      <c r="B21" s="36"/>
      <c r="C21" s="37"/>
      <c r="D21" s="37"/>
      <c r="E21" s="37"/>
      <c r="F21" s="37"/>
      <c r="G21" s="38"/>
    </row>
    <row r="22" spans="1:7" ht="45" customHeight="1">
      <c r="A22" s="39" t="s">
        <v>27</v>
      </c>
      <c r="B22" s="40" t="s">
        <v>28</v>
      </c>
      <c r="C22" s="40"/>
      <c r="D22" s="40"/>
      <c r="E22" s="40"/>
      <c r="F22" s="40"/>
      <c r="G22" s="40"/>
    </row>
  </sheetData>
  <mergeCells count="7">
    <mergeCell ref="C2:E2"/>
    <mergeCell ref="B22:G22"/>
    <mergeCell ref="F5:F6"/>
    <mergeCell ref="G5:G6"/>
    <mergeCell ref="C5:C6"/>
    <mergeCell ref="D5:D6"/>
    <mergeCell ref="E5:E6"/>
  </mergeCells>
  <printOptions horizontalCentered="1"/>
  <pageMargins left="0.5905511811023623" right="0.3937007874015748" top="0.8267716535433072" bottom="0.5905511811023623" header="0" footer="0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周采蓉</dc:creator>
  <cp:keywords/>
  <dc:description/>
  <cp:lastModifiedBy>周采蓉</cp:lastModifiedBy>
  <dcterms:created xsi:type="dcterms:W3CDTF">2006-05-15T03:16:55Z</dcterms:created>
  <dcterms:modified xsi:type="dcterms:W3CDTF">2006-05-15T03:17:11Z</dcterms:modified>
  <cp:category/>
  <cp:version/>
  <cp:contentType/>
  <cp:contentStatus/>
</cp:coreProperties>
</file>