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120" activeTab="0"/>
  </bookViews>
  <sheets>
    <sheet name="參考表10" sheetId="1" r:id="rId1"/>
  </sheets>
  <externalReferences>
    <externalReference r:id="rId4"/>
    <externalReference r:id="rId5"/>
    <externalReference r:id="rId6"/>
  </externalReferences>
  <definedNames>
    <definedName name="_Fill" hidden="1">#REF!</definedName>
    <definedName name="NI">#REF!</definedName>
    <definedName name="oil1">#REF!</definedName>
    <definedName name="oil2">#REF!</definedName>
    <definedName name="Print_Area_MI">#REF!</definedName>
    <definedName name="rate">#REF!</definedName>
    <definedName name="rate2">'[2]員額(2)'!#REF!</definedName>
    <definedName name="rate3">'[2]員額(2)'!#REF!</definedName>
    <definedName name="職能表預">'[3]員額(2)'!#REF!</definedName>
  </definedNames>
  <calcPr fullCalcOnLoad="1"/>
</workbook>
</file>

<file path=xl/sharedStrings.xml><?xml version="1.0" encoding="utf-8"?>
<sst xmlns="http://schemas.openxmlformats.org/spreadsheetml/2006/main" count="28" uniqueCount="28">
  <si>
    <t>合         計</t>
  </si>
  <si>
    <t>行政院主管</t>
  </si>
  <si>
    <t>內政部主管</t>
  </si>
  <si>
    <t>國防部主管</t>
  </si>
  <si>
    <t>財政部主管</t>
  </si>
  <si>
    <t>教育部主管</t>
  </si>
  <si>
    <t>經濟部主管</t>
  </si>
  <si>
    <t>交通部主管</t>
  </si>
  <si>
    <t>農業委員會主管</t>
  </si>
  <si>
    <t>衛生署主管</t>
  </si>
  <si>
    <t>環境保護署主管</t>
  </si>
  <si>
    <t>省市地方政府</t>
  </si>
  <si>
    <t>參考表10</t>
  </si>
  <si>
    <t xml:space="preserve">     中央政府總預算</t>
  </si>
  <si>
    <t xml:space="preserve">     補助地方政府經費彙總表</t>
  </si>
  <si>
    <t xml:space="preserve">   中華民國96年度</t>
  </si>
  <si>
    <t>單位：新臺幣千元</t>
  </si>
  <si>
    <t>科　　　　目</t>
  </si>
  <si>
    <t>補助
台北市政府</t>
  </si>
  <si>
    <t>補助
高雄市政府</t>
  </si>
  <si>
    <t>補助台灣省
各縣市政府</t>
  </si>
  <si>
    <t>補助金門及
連江縣政府</t>
  </si>
  <si>
    <t>合　　計</t>
  </si>
  <si>
    <t>款</t>
  </si>
  <si>
    <t>名　　　稱</t>
  </si>
  <si>
    <t>勞工委員會主管</t>
  </si>
  <si>
    <t>附註：</t>
  </si>
  <si>
    <t>本表合計數如加計離島建設基金編列之10億元，則96年度中央對地方政府補助經費總數為2,087億元。</t>
  </si>
</sst>
</file>

<file path=xl/styles.xml><?xml version="1.0" encoding="utf-8"?>
<styleSheet xmlns="http://schemas.openxmlformats.org/spreadsheetml/2006/main">
  <numFmts count="7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－&quot;_-;_-@_-"/>
    <numFmt numFmtId="177" formatCode="#,##0_ "/>
    <numFmt numFmtId="178" formatCode="#,##0.0_ "/>
    <numFmt numFmtId="179" formatCode="0.0_ "/>
    <numFmt numFmtId="180" formatCode="0.00_ "/>
    <numFmt numFmtId="181" formatCode="_-* #,##0_-;\-* #,##0_-;_-* &quot;-&quot;??_-;_-@_-"/>
    <numFmt numFmtId="182" formatCode="#,##0.00_ "/>
    <numFmt numFmtId="183" formatCode="#,##0\ "/>
    <numFmt numFmtId="184" formatCode="#,##0.0;[Red]#,##0.0"/>
    <numFmt numFmtId="185" formatCode="\+#,##0;\-#,##0"/>
    <numFmt numFmtId="186" formatCode="0.00\ "/>
    <numFmt numFmtId="187" formatCode="0.0\ "/>
    <numFmt numFmtId="188" formatCode="#,##0.00\ "/>
    <numFmt numFmtId="189" formatCode="#\ ##0\ \ \ \ \ "/>
    <numFmt numFmtId="190" formatCode="0.00_ \ \ \ \ "/>
    <numFmt numFmtId="191" formatCode="0.0_ \ \ \ \ \ "/>
    <numFmt numFmtId="192" formatCode="0.00_ \ \ \ \ \ \ \ \ "/>
    <numFmt numFmtId="193" formatCode="0.00_ \ \ \ \ \ "/>
    <numFmt numFmtId="194" formatCode="0.00\ \ "/>
    <numFmt numFmtId="195" formatCode="#,##0_);[Red]\(#,##0\)"/>
    <numFmt numFmtId="196" formatCode="#,##0\ \ "/>
    <numFmt numFmtId="197" formatCode="0.0\ \ "/>
    <numFmt numFmtId="198" formatCode="0.0"/>
    <numFmt numFmtId="199" formatCode="0.0_ \ "/>
    <numFmt numFmtId="200" formatCode="#,##0\ \ \ \ "/>
    <numFmt numFmtId="201" formatCode="0.00_);[Red]\(0.00\)"/>
    <numFmt numFmtId="202" formatCode="#,##0;[Red]#,##0"/>
    <numFmt numFmtId="203" formatCode="0.000"/>
    <numFmt numFmtId="204" formatCode="0.0_);[Red]\(0.0\)"/>
    <numFmt numFmtId="205" formatCode="#,##0.0"/>
    <numFmt numFmtId="206" formatCode="\ 0.0"/>
    <numFmt numFmtId="207" formatCode="#,##0;\-#,##0;\-;"/>
    <numFmt numFmtId="208" formatCode="0_ "/>
    <numFmt numFmtId="209" formatCode="#,##0_ ;[Red]\-#,##0\ "/>
    <numFmt numFmtId="210" formatCode="_-* #,##0_-;\-* #,##0_-;_-* &quot;0&quot;_-;_-@_-"/>
    <numFmt numFmtId="211" formatCode="_-* #,##0_-;\-* #,##0_-;_-* &quot;-&quot;???_-;_-@_-"/>
    <numFmt numFmtId="212" formatCode="0_);[Red]\(0\)"/>
    <numFmt numFmtId="213" formatCode="0.00;[Red]0.00"/>
    <numFmt numFmtId="214" formatCode="_(* #,##0_);_(* \(#,##0\);_(* &quot;-&quot;_);_(@_)"/>
    <numFmt numFmtId="215" formatCode="_-* #,##0.0000_-;\-* #,##0.0000_-;_-* &quot;-&quot;????_-;_-@_-"/>
    <numFmt numFmtId="216" formatCode="0.00_-"/>
    <numFmt numFmtId="217" formatCode="_-* #,##0.0_-;\-* #,##0.0_-;_-* &quot;-&quot;??_-;_-@_-"/>
    <numFmt numFmtId="218" formatCode="#,##0_-"/>
    <numFmt numFmtId="219" formatCode="_-* #,##0.0_-;\-* #,##0.0_-;_-* &quot;-&quot;?_-;_-@_-"/>
    <numFmt numFmtId="220" formatCode="#,##0.00_);[Red]\(#,##0.00\)"/>
    <numFmt numFmtId="221" formatCode="General_)"/>
    <numFmt numFmtId="222" formatCode="0.00_)"/>
    <numFmt numFmtId="223" formatCode="#,##0_);\(#,##0\)"/>
    <numFmt numFmtId="224" formatCode="#,##0\ &quot;FB&quot;;\-#,##0\ &quot;FB&quot;"/>
    <numFmt numFmtId="225" formatCode="#,##0\ &quot;FB&quot;;[Red]\-#,##0\ &quot;FB&quot;"/>
    <numFmt numFmtId="226" formatCode="#,##0.00\ &quot;FB&quot;;\-#,##0.00\ &quot;FB&quot;"/>
    <numFmt numFmtId="227" formatCode="#,##0.00\ &quot;FB&quot;;[Red]\-#,##0.00\ &quot;FB&quot;"/>
    <numFmt numFmtId="228" formatCode="_-* #,##0\ &quot;FB&quot;_-;\-* #,##0\ &quot;FB&quot;_-;_-* &quot;-&quot;\ &quot;FB&quot;_-;_-@_-"/>
    <numFmt numFmtId="229" formatCode="_-* #,##0\ _F_B_-;\-* #,##0\ _F_B_-;_-* &quot;-&quot;\ _F_B_-;_-@_-"/>
    <numFmt numFmtId="230" formatCode="_-* #,##0.00\ &quot;FB&quot;_-;\-* #,##0.00\ &quot;FB&quot;_-;_-* &quot;-&quot;??\ &quot;FB&quot;_-;_-@_-"/>
    <numFmt numFmtId="231" formatCode="_-* #,##0.00\ _F_B_-;\-* #,##0.00\ _F_B_-;_-* &quot;-&quot;??\ _F_B_-;_-@_-"/>
    <numFmt numFmtId="232" formatCode="#,##0.0_);[Red]\(#,##0.0\)"/>
    <numFmt numFmtId="233" formatCode="0.0%"/>
    <numFmt numFmtId="234" formatCode="0.000\ \ "/>
    <numFmt numFmtId="235" formatCode="#,##0.0\ \ "/>
    <numFmt numFmtId="236" formatCode="#,##0.00\ \ "/>
    <numFmt numFmtId="237" formatCode="0.000_);[Red]\(0.000\)"/>
  </numFmts>
  <fonts count="20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6"/>
      <color indexed="36"/>
      <name val="Times New Roman"/>
      <family val="1"/>
    </font>
    <font>
      <sz val="12"/>
      <name val="Times New Roman"/>
      <family val="1"/>
    </font>
    <font>
      <u val="single"/>
      <sz val="6"/>
      <color indexed="12"/>
      <name val="Times New Roman"/>
      <family val="1"/>
    </font>
    <font>
      <sz val="9"/>
      <name val="細明體"/>
      <family val="3"/>
    </font>
    <font>
      <sz val="14"/>
      <name val="標楷體"/>
      <family val="4"/>
    </font>
    <font>
      <b/>
      <sz val="12"/>
      <name val="標楷體"/>
      <family val="4"/>
    </font>
    <font>
      <sz val="18"/>
      <name val="新細明體"/>
      <family val="1"/>
    </font>
    <font>
      <b/>
      <sz val="16"/>
      <color indexed="8"/>
      <name val="標楷體"/>
      <family val="4"/>
    </font>
    <font>
      <b/>
      <sz val="16"/>
      <color indexed="8"/>
      <name val="新細明體"/>
      <family val="1"/>
    </font>
    <font>
      <sz val="14"/>
      <name val="新細明體"/>
      <family val="1"/>
    </font>
    <font>
      <b/>
      <sz val="18"/>
      <name val="標楷體"/>
      <family val="4"/>
    </font>
    <font>
      <b/>
      <sz val="24"/>
      <name val="新細明體"/>
      <family val="1"/>
    </font>
    <font>
      <b/>
      <sz val="14"/>
      <name val="標楷體"/>
      <family val="4"/>
    </font>
    <font>
      <sz val="12"/>
      <name val="標楷體"/>
      <family val="4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Border="0" applyAlignment="0">
      <protection/>
    </xf>
    <xf numFmtId="221" fontId="2" fillId="2" borderId="1" applyNumberFormat="0" applyFont="0" applyFill="0" applyBorder="0">
      <alignment horizontal="center" vertical="center"/>
      <protection/>
    </xf>
    <xf numFmtId="222" fontId="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centerContinuous" vertical="center"/>
    </xf>
    <xf numFmtId="0" fontId="12" fillId="2" borderId="0" xfId="19" applyFont="1" applyFill="1" applyAlignment="1">
      <alignment horizontal="center" vertical="center"/>
      <protection/>
    </xf>
    <xf numFmtId="0" fontId="13" fillId="2" borderId="0" xfId="19" applyFont="1" applyFill="1" applyAlignment="1">
      <alignment vertical="center"/>
      <protection/>
    </xf>
    <xf numFmtId="0" fontId="11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centerContinuous" vertical="center"/>
    </xf>
    <xf numFmtId="0" fontId="1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right" vertical="center"/>
    </xf>
    <xf numFmtId="0" fontId="18" fillId="0" borderId="2" xfId="0" applyFont="1" applyBorder="1" applyAlignment="1">
      <alignment horizontal="centerContinuous" vertical="center"/>
    </xf>
    <xf numFmtId="0" fontId="18" fillId="0" borderId="3" xfId="0" applyFont="1" applyBorder="1" applyAlignment="1">
      <alignment horizontal="distributed" vertical="center" wrapText="1"/>
    </xf>
    <xf numFmtId="0" fontId="18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6" xfId="0" applyFont="1" applyBorder="1" applyAlignment="1">
      <alignment horizontal="distributed" vertical="center" wrapText="1"/>
    </xf>
    <xf numFmtId="0" fontId="18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vertical="center"/>
    </xf>
    <xf numFmtId="0" fontId="0" fillId="0" borderId="4" xfId="0" applyFont="1" applyBorder="1" applyAlignment="1">
      <alignment horizontal="left" vertical="center"/>
    </xf>
    <xf numFmtId="41" fontId="19" fillId="0" borderId="3" xfId="0" applyNumberFormat="1" applyFont="1" applyBorder="1" applyAlignment="1">
      <alignment vertical="center" wrapText="1"/>
    </xf>
    <xf numFmtId="41" fontId="19" fillId="0" borderId="4" xfId="0" applyNumberFormat="1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 wrapText="1"/>
    </xf>
    <xf numFmtId="0" fontId="0" fillId="0" borderId="9" xfId="0" applyFont="1" applyBorder="1" applyAlignment="1">
      <alignment vertical="center"/>
    </xf>
    <xf numFmtId="176" fontId="19" fillId="0" borderId="9" xfId="0" applyNumberFormat="1" applyFont="1" applyBorder="1" applyAlignment="1">
      <alignment vertical="center" wrapText="1"/>
    </xf>
    <xf numFmtId="41" fontId="19" fillId="0" borderId="10" xfId="0" applyNumberFormat="1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0" fillId="0" borderId="1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76" fontId="19" fillId="0" borderId="6" xfId="0" applyNumberFormat="1" applyFont="1" applyBorder="1" applyAlignment="1">
      <alignment vertical="center" wrapText="1"/>
    </xf>
    <xf numFmtId="41" fontId="19" fillId="0" borderId="7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176" fontId="0" fillId="0" borderId="0" xfId="0" applyNumberFormat="1" applyFont="1" applyBorder="1" applyAlignment="1">
      <alignment vertical="center" wrapText="1"/>
    </xf>
    <xf numFmtId="41" fontId="0" fillId="0" borderId="0" xfId="0" applyNumberFormat="1" applyFont="1" applyBorder="1" applyAlignment="1">
      <alignment vertical="center" wrapText="1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left" vertical="top" wrapText="1"/>
    </xf>
  </cellXfs>
  <cellStyles count="14">
    <cellStyle name="Normal" xfId="0"/>
    <cellStyle name="eng" xfId="15"/>
    <cellStyle name="lu" xfId="16"/>
    <cellStyle name="Normal - Style1" xfId="17"/>
    <cellStyle name="Normal_Basic Assumptions" xfId="18"/>
    <cellStyle name="一般_重要經濟指標" xfId="19"/>
    <cellStyle name="Comma" xfId="20"/>
    <cellStyle name="Comma [0]" xfId="21"/>
    <cellStyle name="Followed Hyperlink" xfId="22"/>
    <cellStyle name="Percent" xfId="23"/>
    <cellStyle name="Currency" xfId="24"/>
    <cellStyle name="Currency [0]" xfId="25"/>
    <cellStyle name="貨幣[0]_Apply" xfId="26"/>
    <cellStyle name="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90&#24180;&#24230;&#38928;&#31639;\90&#38928;&#31639;\90&#27010;&#31639;&#20998;&#2651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8928;&#31639;\89&#38928;&#31639;\&#38928;&#31639;\88&#38928;&#31639;\88bgt-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8928;&#31639;\89&#38928;&#31639;\bgt89-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概算"/>
      <sheetName val="競爭新興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員額(2)"/>
      <sheetName val="約聘(1)"/>
      <sheetName val="員額 (1)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約聘(1)"/>
      <sheetName val="員額 (1)"/>
      <sheetName val="員額(2)"/>
      <sheetName val="車輛"/>
      <sheetName val="房舍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  <sheetName val="移轉性支付預算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view="pageBreakPreview" zoomScale="75" zoomScaleNormal="75" zoomScaleSheetLayoutView="75" workbookViewId="0" topLeftCell="A1">
      <selection activeCell="A1" sqref="A1"/>
    </sheetView>
  </sheetViews>
  <sheetFormatPr defaultColWidth="9.00390625" defaultRowHeight="16.5"/>
  <cols>
    <col min="1" max="1" width="7.125" style="25" customWidth="1"/>
    <col min="2" max="2" width="20.875" style="25" customWidth="1"/>
    <col min="3" max="7" width="15.25390625" style="25" customWidth="1"/>
    <col min="8" max="16384" width="13.50390625" style="25" customWidth="1"/>
  </cols>
  <sheetData>
    <row r="1" spans="1:7" s="5" customFormat="1" ht="25.5" customHeight="1">
      <c r="A1" s="1" t="s">
        <v>12</v>
      </c>
      <c r="B1" s="2"/>
      <c r="C1" s="3" t="s">
        <v>13</v>
      </c>
      <c r="D1" s="3"/>
      <c r="E1" s="3"/>
      <c r="F1" s="4"/>
      <c r="G1" s="4"/>
    </row>
    <row r="2" spans="1:7" s="5" customFormat="1" ht="25.5" customHeight="1">
      <c r="A2" s="6"/>
      <c r="B2" s="2"/>
      <c r="C2" s="7" t="s">
        <v>14</v>
      </c>
      <c r="E2" s="2"/>
      <c r="F2" s="2"/>
      <c r="G2" s="2"/>
    </row>
    <row r="3" spans="1:7" s="5" customFormat="1" ht="12" customHeight="1">
      <c r="A3" s="8"/>
      <c r="B3" s="2"/>
      <c r="C3" s="2"/>
      <c r="D3" s="2"/>
      <c r="E3" s="2"/>
      <c r="F3" s="2"/>
      <c r="G3" s="2"/>
    </row>
    <row r="4" spans="1:7" s="10" customFormat="1" ht="18" customHeight="1">
      <c r="A4" s="9"/>
      <c r="D4" s="11" t="s">
        <v>15</v>
      </c>
      <c r="G4" s="12" t="s">
        <v>16</v>
      </c>
    </row>
    <row r="5" spans="1:7" s="16" customFormat="1" ht="30" customHeight="1">
      <c r="A5" s="13" t="s">
        <v>17</v>
      </c>
      <c r="B5" s="13"/>
      <c r="C5" s="14" t="s">
        <v>18</v>
      </c>
      <c r="D5" s="14" t="s">
        <v>19</v>
      </c>
      <c r="E5" s="14" t="s">
        <v>20</v>
      </c>
      <c r="F5" s="14" t="s">
        <v>21</v>
      </c>
      <c r="G5" s="15" t="s">
        <v>22</v>
      </c>
    </row>
    <row r="6" spans="1:7" s="16" customFormat="1" ht="30" customHeight="1">
      <c r="A6" s="17" t="s">
        <v>23</v>
      </c>
      <c r="B6" s="18" t="s">
        <v>24</v>
      </c>
      <c r="C6" s="19"/>
      <c r="D6" s="19"/>
      <c r="E6" s="19"/>
      <c r="F6" s="19"/>
      <c r="G6" s="20"/>
    </row>
    <row r="7" spans="1:7" ht="56.25" customHeight="1">
      <c r="A7" s="21"/>
      <c r="B7" s="22" t="s">
        <v>0</v>
      </c>
      <c r="C7" s="23">
        <f>SUM(C8:C19)</f>
        <v>8691522</v>
      </c>
      <c r="D7" s="23">
        <f>SUM(D8:D19)</f>
        <v>4222152</v>
      </c>
      <c r="E7" s="23">
        <f>SUM(E8:E19)</f>
        <v>191228437</v>
      </c>
      <c r="F7" s="23">
        <f>SUM(F8:F19)</f>
        <v>3535310</v>
      </c>
      <c r="G7" s="24">
        <f>SUM(G8:G19)</f>
        <v>207677421</v>
      </c>
    </row>
    <row r="8" spans="1:7" s="30" customFormat="1" ht="56.25" customHeight="1">
      <c r="A8" s="26">
        <v>3</v>
      </c>
      <c r="B8" s="27" t="s">
        <v>1</v>
      </c>
      <c r="C8" s="28">
        <v>108809</v>
      </c>
      <c r="D8" s="28">
        <v>204105</v>
      </c>
      <c r="E8" s="28">
        <v>4960945</v>
      </c>
      <c r="F8" s="28">
        <v>114190</v>
      </c>
      <c r="G8" s="29">
        <f aca="true" t="shared" si="0" ref="G8:G19">SUM(C8:F8)</f>
        <v>5388049</v>
      </c>
    </row>
    <row r="9" spans="1:7" s="30" customFormat="1" ht="56.25" customHeight="1">
      <c r="A9" s="26">
        <v>8</v>
      </c>
      <c r="B9" s="31" t="s">
        <v>2</v>
      </c>
      <c r="C9" s="28">
        <v>463662</v>
      </c>
      <c r="D9" s="28">
        <v>1023270</v>
      </c>
      <c r="E9" s="28">
        <v>12498738</v>
      </c>
      <c r="F9" s="28">
        <v>381664</v>
      </c>
      <c r="G9" s="29">
        <f t="shared" si="0"/>
        <v>14367334</v>
      </c>
    </row>
    <row r="10" spans="1:7" s="30" customFormat="1" ht="56.25" customHeight="1">
      <c r="A10" s="26">
        <v>10</v>
      </c>
      <c r="B10" s="31" t="s">
        <v>3</v>
      </c>
      <c r="C10" s="28">
        <v>0</v>
      </c>
      <c r="D10" s="28">
        <v>0</v>
      </c>
      <c r="E10" s="28">
        <v>122000</v>
      </c>
      <c r="F10" s="28">
        <v>0</v>
      </c>
      <c r="G10" s="29">
        <f t="shared" si="0"/>
        <v>122000</v>
      </c>
    </row>
    <row r="11" spans="1:7" s="30" customFormat="1" ht="56.25" customHeight="1">
      <c r="A11" s="26">
        <v>11</v>
      </c>
      <c r="B11" s="31" t="s">
        <v>4</v>
      </c>
      <c r="C11" s="28">
        <v>3504880</v>
      </c>
      <c r="D11" s="28">
        <v>1319528</v>
      </c>
      <c r="E11" s="28">
        <v>5797578</v>
      </c>
      <c r="F11" s="28">
        <v>113495</v>
      </c>
      <c r="G11" s="29">
        <f t="shared" si="0"/>
        <v>10735481</v>
      </c>
    </row>
    <row r="12" spans="1:7" s="30" customFormat="1" ht="56.25" customHeight="1">
      <c r="A12" s="26">
        <v>12</v>
      </c>
      <c r="B12" s="31" t="s">
        <v>5</v>
      </c>
      <c r="C12" s="28">
        <v>546826</v>
      </c>
      <c r="D12" s="28">
        <v>707839</v>
      </c>
      <c r="E12" s="28">
        <v>9845244</v>
      </c>
      <c r="F12" s="28">
        <v>261599</v>
      </c>
      <c r="G12" s="29">
        <f t="shared" si="0"/>
        <v>11361508</v>
      </c>
    </row>
    <row r="13" spans="1:7" ht="56.25" customHeight="1">
      <c r="A13" s="32">
        <v>14</v>
      </c>
      <c r="B13" s="31" t="s">
        <v>6</v>
      </c>
      <c r="C13" s="28">
        <v>25238</v>
      </c>
      <c r="D13" s="28">
        <v>8738</v>
      </c>
      <c r="E13" s="28">
        <v>478917</v>
      </c>
      <c r="F13" s="28">
        <v>325288</v>
      </c>
      <c r="G13" s="29">
        <f t="shared" si="0"/>
        <v>838181</v>
      </c>
    </row>
    <row r="14" spans="1:7" ht="56.25" customHeight="1">
      <c r="A14" s="32">
        <v>15</v>
      </c>
      <c r="B14" s="31" t="s">
        <v>7</v>
      </c>
      <c r="C14" s="28">
        <v>4037500</v>
      </c>
      <c r="D14" s="28">
        <v>45858</v>
      </c>
      <c r="E14" s="28">
        <v>9583434</v>
      </c>
      <c r="F14" s="28">
        <v>231772</v>
      </c>
      <c r="G14" s="29">
        <f t="shared" si="0"/>
        <v>13898564</v>
      </c>
    </row>
    <row r="15" spans="1:7" ht="56.25" customHeight="1">
      <c r="A15" s="32">
        <v>21</v>
      </c>
      <c r="B15" s="31" t="s">
        <v>8</v>
      </c>
      <c r="C15" s="28">
        <v>250</v>
      </c>
      <c r="D15" s="28">
        <v>250</v>
      </c>
      <c r="E15" s="28">
        <v>4183315</v>
      </c>
      <c r="F15" s="28">
        <v>32622</v>
      </c>
      <c r="G15" s="29">
        <f t="shared" si="0"/>
        <v>4216437</v>
      </c>
    </row>
    <row r="16" spans="1:7" ht="56.25" customHeight="1">
      <c r="A16" s="32">
        <v>22</v>
      </c>
      <c r="B16" s="31" t="s">
        <v>25</v>
      </c>
      <c r="C16" s="28">
        <v>4357</v>
      </c>
      <c r="D16" s="28">
        <v>2564</v>
      </c>
      <c r="E16" s="28">
        <v>34587</v>
      </c>
      <c r="F16" s="28">
        <v>667</v>
      </c>
      <c r="G16" s="29">
        <f t="shared" si="0"/>
        <v>42175</v>
      </c>
    </row>
    <row r="17" spans="1:7" ht="56.25" customHeight="1">
      <c r="A17" s="32">
        <v>23</v>
      </c>
      <c r="B17" s="31" t="s">
        <v>9</v>
      </c>
      <c r="C17" s="28">
        <v>0</v>
      </c>
      <c r="D17" s="28">
        <v>0</v>
      </c>
      <c r="E17" s="28">
        <v>360590</v>
      </c>
      <c r="F17" s="28">
        <v>144129</v>
      </c>
      <c r="G17" s="29">
        <f t="shared" si="0"/>
        <v>504719</v>
      </c>
    </row>
    <row r="18" spans="1:7" ht="56.25" customHeight="1">
      <c r="A18" s="32">
        <v>24</v>
      </c>
      <c r="B18" s="31" t="s">
        <v>10</v>
      </c>
      <c r="C18" s="28">
        <v>0</v>
      </c>
      <c r="D18" s="28">
        <v>0</v>
      </c>
      <c r="E18" s="28">
        <v>5023835</v>
      </c>
      <c r="F18" s="28">
        <v>38365</v>
      </c>
      <c r="G18" s="29">
        <f t="shared" si="0"/>
        <v>5062200</v>
      </c>
    </row>
    <row r="19" spans="1:7" ht="56.25" customHeight="1">
      <c r="A19" s="33">
        <v>26</v>
      </c>
      <c r="B19" s="34" t="s">
        <v>11</v>
      </c>
      <c r="C19" s="35">
        <v>0</v>
      </c>
      <c r="D19" s="35">
        <v>910000</v>
      </c>
      <c r="E19" s="35">
        <v>138339254</v>
      </c>
      <c r="F19" s="35">
        <v>1891519</v>
      </c>
      <c r="G19" s="36">
        <f t="shared" si="0"/>
        <v>141140773</v>
      </c>
    </row>
    <row r="20" spans="1:7" ht="8.25" customHeight="1">
      <c r="A20" s="32"/>
      <c r="B20" s="37"/>
      <c r="C20" s="38"/>
      <c r="D20" s="38"/>
      <c r="E20" s="38"/>
      <c r="F20" s="38"/>
      <c r="G20" s="39"/>
    </row>
    <row r="21" spans="1:7" ht="45" customHeight="1">
      <c r="A21" s="40" t="s">
        <v>26</v>
      </c>
      <c r="B21" s="41" t="s">
        <v>27</v>
      </c>
      <c r="C21" s="41"/>
      <c r="D21" s="41"/>
      <c r="E21" s="41"/>
      <c r="F21" s="41"/>
      <c r="G21" s="41"/>
    </row>
  </sheetData>
  <mergeCells count="7">
    <mergeCell ref="B21:G21"/>
    <mergeCell ref="F5:F6"/>
    <mergeCell ref="G5:G6"/>
    <mergeCell ref="C1:E1"/>
    <mergeCell ref="C5:C6"/>
    <mergeCell ref="D5:D6"/>
    <mergeCell ref="E5:E6"/>
  </mergeCells>
  <printOptions horizontalCentered="1"/>
  <pageMargins left="0.4724409448818898" right="0.4724409448818898" top="0.6299212598425197" bottom="0.3937007874015748" header="0" footer="0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成功</dc:creator>
  <cp:keywords/>
  <dc:description/>
  <cp:lastModifiedBy>成功</cp:lastModifiedBy>
  <dcterms:created xsi:type="dcterms:W3CDTF">2006-09-05T17:39:07Z</dcterms:created>
  <dcterms:modified xsi:type="dcterms:W3CDTF">2006-09-05T17:39:19Z</dcterms:modified>
  <cp:category/>
  <cp:version/>
  <cp:contentType/>
  <cp:contentStatus/>
</cp:coreProperties>
</file>