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6120" windowHeight="3210" tabRatio="528" activeTab="0"/>
  </bookViews>
  <sheets>
    <sheet name="表13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<sst xmlns="http://schemas.openxmlformats.org/spreadsheetml/2006/main" count="29" uniqueCount="29">
  <si>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合         計</t>
  </si>
  <si>
    <t>行政院主管</t>
  </si>
  <si>
    <t>內政部主管</t>
  </si>
  <si>
    <t>財政部主管</t>
  </si>
  <si>
    <t>教育部主管</t>
  </si>
  <si>
    <t>經濟部主管</t>
  </si>
  <si>
    <t>交通部主管</t>
  </si>
  <si>
    <t>農業委員會主管</t>
  </si>
  <si>
    <t>衛生署主管</t>
  </si>
  <si>
    <t>環境保護署主管</t>
  </si>
  <si>
    <t>省市地方政府</t>
  </si>
  <si>
    <t>附註：</t>
  </si>
  <si>
    <t xml:space="preserve">     中央政府總預算</t>
  </si>
  <si>
    <t>單位：新臺幣千元</t>
  </si>
  <si>
    <t>科　　　　目</t>
  </si>
  <si>
    <t>補助
台北市政府</t>
  </si>
  <si>
    <t>補助
高雄市政府</t>
  </si>
  <si>
    <t>補助台灣省
各縣市政府</t>
  </si>
  <si>
    <t>補助金門及
連江縣政府</t>
  </si>
  <si>
    <t>合　　計</t>
  </si>
  <si>
    <t>款</t>
  </si>
  <si>
    <t>名　　　稱</t>
  </si>
  <si>
    <t>國防部</t>
  </si>
  <si>
    <t>法務部主管</t>
  </si>
  <si>
    <t>國家科學委員會主管</t>
  </si>
  <si>
    <t xml:space="preserve">  中華民國98年度</t>
  </si>
  <si>
    <t>參考表13</t>
  </si>
  <si>
    <t>本表合計數如加計離島建設基金編列之12億元，則98年度中央對地方政府補助經費總數為3,276億元。</t>
  </si>
  <si>
    <t xml:space="preserve">     補助地方政府經費彙總表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</si>
</sst>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  <numFmt numFmtId="238" formatCode="_-* #,##0.0_-;\-* #,##0.0_-;_-* &quot;-&quot;_-;_-@_-"/>
  </numFmts>
  <fonts count="20">
    <font>
      <sz val="12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18"/>
      <name val="新細明體"/>
      <family val="1"/>
    </font>
    <font>
      <b/>
      <sz val="16"/>
      <color indexed="8"/>
      <name val="新細明體"/>
      <family val="1"/>
    </font>
    <font>
      <b/>
      <sz val="24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2"/>
      <name val="Arial"/>
      <family val="2"/>
    </font>
    <font>
      <b/>
      <sz val="16"/>
      <color indexed="8"/>
      <name val="標楷體"/>
      <family val="4"/>
    </font>
    <font>
      <b/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9" fillId="0" borderId="0" applyBorder="0" applyAlignment="0">
      <protection/>
    </xf>
    <xf numFmtId="221" fontId="8" fillId="2" borderId="1" applyNumberFormat="0" applyFont="0" applyFill="0" applyBorder="0">
      <alignment horizontal="center" vertical="center"/>
      <protection/>
    </xf>
    <xf numFmtId="222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2" borderId="0" xfId="19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3" xfId="0" applyFont="1" applyBorder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1" fontId="17" fillId="0" borderId="5" xfId="0" applyNumberFormat="1" applyFont="1" applyBorder="1" applyAlignment="1">
      <alignment vertical="center" wrapText="1"/>
    </xf>
    <xf numFmtId="41" fontId="17" fillId="0" borderId="6" xfId="0" applyNumberFormat="1" applyFont="1" applyBorder="1" applyAlignment="1">
      <alignment vertical="center" wrapText="1"/>
    </xf>
    <xf numFmtId="176" fontId="17" fillId="0" borderId="7" xfId="0" applyNumberFormat="1" applyFont="1" applyBorder="1" applyAlignment="1">
      <alignment vertical="center" wrapText="1"/>
    </xf>
    <xf numFmtId="41" fontId="17" fillId="0" borderId="8" xfId="0" applyNumberFormat="1" applyFont="1" applyBorder="1" applyAlignment="1">
      <alignment vertical="center" wrapText="1"/>
    </xf>
    <xf numFmtId="41" fontId="17" fillId="0" borderId="9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6" fontId="17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17" fillId="0" borderId="0" xfId="0" applyNumberFormat="1" applyFont="1" applyBorder="1" applyAlignment="1">
      <alignment horizontal="center" vertical="center" wrapText="1"/>
    </xf>
    <xf numFmtId="176" fontId="17" fillId="0" borderId="0" xfId="0" applyNumberFormat="1" applyFont="1" applyBorder="1" applyAlignment="1">
      <alignment vertical="center" wrapText="1"/>
    </xf>
    <xf numFmtId="41" fontId="17" fillId="0" borderId="0" xfId="0" applyNumberFormat="1" applyFont="1" applyBorder="1" applyAlignment="1">
      <alignment vertical="center" wrapText="1"/>
    </xf>
    <xf numFmtId="176" fontId="17" fillId="0" borderId="11" xfId="0" applyNumberFormat="1" applyFont="1" applyFill="1" applyBorder="1" applyAlignment="1">
      <alignment horizontal="center" vertical="center" wrapText="1"/>
    </xf>
    <xf numFmtId="176" fontId="17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distributed" vertical="center" wrapText="1"/>
    </xf>
    <xf numFmtId="0" fontId="16" fillId="0" borderId="11" xfId="0" applyFont="1" applyBorder="1" applyAlignment="1">
      <alignment horizontal="distributed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2" borderId="0" xfId="19" applyFont="1" applyFill="1" applyAlignment="1">
      <alignment horizontal="center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G22"/>
  <sheetViews>
    <sheetView showZero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7.125" style="5" customWidth="1"/>
    <col min="2" max="2" width="20.875" style="5" customWidth="1"/>
    <col min="3" max="7" width="15.25390625" style="5" customWidth="1"/>
    <col min="8" max="16384" width="13.50390625" style="5" customWidth="1"/>
  </cols>
  <sheetData>
    <row r="1" spans="1:7" s="3" customFormat="1" ht="25.5" customHeight="1">
      <c r="A1" s="11" t="s">
        <v>26</v>
      </c>
      <c r="B1" s="1"/>
      <c r="C1" s="42" t="s">
        <v>12</v>
      </c>
      <c r="D1" s="42"/>
      <c r="E1" s="42"/>
      <c r="F1" s="2"/>
      <c r="G1" s="2"/>
    </row>
    <row r="2" spans="2:7" s="3" customFormat="1" ht="25.5" customHeight="1">
      <c r="B2" s="1"/>
      <c r="C2" s="12" t="s">
        <v>28</v>
      </c>
      <c r="E2" s="1"/>
      <c r="F2" s="1"/>
      <c r="G2" s="1"/>
    </row>
    <row r="3" spans="1:7" s="3" customFormat="1" ht="12" customHeight="1">
      <c r="A3" s="4"/>
      <c r="B3" s="1"/>
      <c r="C3" s="1"/>
      <c r="D3" s="1"/>
      <c r="E3" s="1"/>
      <c r="F3" s="1"/>
      <c r="G3" s="1"/>
    </row>
    <row r="4" spans="1:7" s="14" customFormat="1" ht="18" customHeight="1">
      <c r="A4" s="13"/>
      <c r="D4" s="11" t="s">
        <v>25</v>
      </c>
      <c r="G4" s="15" t="s">
        <v>13</v>
      </c>
    </row>
    <row r="5" spans="1:7" s="17" customFormat="1" ht="30" customHeight="1">
      <c r="A5" s="16" t="s">
        <v>14</v>
      </c>
      <c r="B5" s="16"/>
      <c r="C5" s="38" t="s">
        <v>15</v>
      </c>
      <c r="D5" s="38" t="s">
        <v>16</v>
      </c>
      <c r="E5" s="38" t="s">
        <v>17</v>
      </c>
      <c r="F5" s="38" t="s">
        <v>18</v>
      </c>
      <c r="G5" s="40" t="s">
        <v>19</v>
      </c>
    </row>
    <row r="6" spans="1:7" s="17" customFormat="1" ht="30" customHeight="1">
      <c r="A6" s="18" t="s">
        <v>20</v>
      </c>
      <c r="B6" s="19" t="s">
        <v>21</v>
      </c>
      <c r="C6" s="39"/>
      <c r="D6" s="39"/>
      <c r="E6" s="39"/>
      <c r="F6" s="39"/>
      <c r="G6" s="41"/>
    </row>
    <row r="7" spans="1:7" ht="52.5" customHeight="1">
      <c r="A7" s="6"/>
      <c r="B7" s="25" t="s">
        <v>0</v>
      </c>
      <c r="C7" s="20">
        <f>SUM(C8:C20)</f>
        <v>40357739</v>
      </c>
      <c r="D7" s="20">
        <f>SUM(D8:D20)</f>
        <v>24262900</v>
      </c>
      <c r="E7" s="20">
        <f>SUM(E8:E20)</f>
        <v>257274448</v>
      </c>
      <c r="F7" s="20">
        <f>SUM(F8:F20)</f>
        <v>4479324</v>
      </c>
      <c r="G7" s="21">
        <f>SUM(G8:G20)</f>
        <v>326374411</v>
      </c>
    </row>
    <row r="8" spans="1:7" s="8" customFormat="1" ht="52.5" customHeight="1">
      <c r="A8" s="7">
        <v>2</v>
      </c>
      <c r="B8" s="26" t="s">
        <v>1</v>
      </c>
      <c r="C8" s="22">
        <v>212486</v>
      </c>
      <c r="D8" s="22">
        <v>1007964</v>
      </c>
      <c r="E8" s="22">
        <v>6680665</v>
      </c>
      <c r="F8" s="22">
        <v>105960</v>
      </c>
      <c r="G8" s="23">
        <f>SUM(C8:F8)</f>
        <v>8007075</v>
      </c>
    </row>
    <row r="9" spans="1:7" s="8" customFormat="1" ht="52.5" customHeight="1">
      <c r="A9" s="7">
        <v>7</v>
      </c>
      <c r="B9" s="27" t="s">
        <v>2</v>
      </c>
      <c r="C9" s="22">
        <v>3495959</v>
      </c>
      <c r="D9" s="22">
        <v>3850612</v>
      </c>
      <c r="E9" s="22">
        <v>43325087</v>
      </c>
      <c r="F9" s="22">
        <v>619375</v>
      </c>
      <c r="G9" s="23">
        <f aca="true" t="shared" si="0" ref="G9:G20">SUM(C9:F9)</f>
        <v>51291033</v>
      </c>
    </row>
    <row r="10" spans="1:7" s="8" customFormat="1" ht="52.5" customHeight="1">
      <c r="A10" s="7">
        <v>9</v>
      </c>
      <c r="B10" s="27" t="s">
        <v>22</v>
      </c>
      <c r="C10" s="22">
        <v>0</v>
      </c>
      <c r="D10" s="22">
        <v>0</v>
      </c>
      <c r="E10" s="22">
        <v>162000</v>
      </c>
      <c r="F10" s="22">
        <v>0</v>
      </c>
      <c r="G10" s="23">
        <f t="shared" si="0"/>
        <v>162000</v>
      </c>
    </row>
    <row r="11" spans="1:7" s="8" customFormat="1" ht="52.5" customHeight="1">
      <c r="A11" s="7">
        <v>10</v>
      </c>
      <c r="B11" s="27" t="s">
        <v>3</v>
      </c>
      <c r="C11" s="22">
        <v>2323493</v>
      </c>
      <c r="D11" s="22">
        <v>697071</v>
      </c>
      <c r="E11" s="22">
        <v>8657263</v>
      </c>
      <c r="F11" s="22">
        <v>117965</v>
      </c>
      <c r="G11" s="23">
        <f t="shared" si="0"/>
        <v>11795792</v>
      </c>
    </row>
    <row r="12" spans="1:7" s="8" customFormat="1" ht="52.5" customHeight="1">
      <c r="A12" s="7">
        <v>11</v>
      </c>
      <c r="B12" s="27" t="s">
        <v>4</v>
      </c>
      <c r="C12" s="22">
        <v>693403</v>
      </c>
      <c r="D12" s="22">
        <v>775701</v>
      </c>
      <c r="E12" s="22">
        <v>10959122</v>
      </c>
      <c r="F12" s="22">
        <v>341394</v>
      </c>
      <c r="G12" s="23">
        <f t="shared" si="0"/>
        <v>12769620</v>
      </c>
    </row>
    <row r="13" spans="1:7" ht="52.5" customHeight="1">
      <c r="A13" s="9">
        <v>12</v>
      </c>
      <c r="B13" s="27" t="s">
        <v>23</v>
      </c>
      <c r="C13" s="22">
        <v>648</v>
      </c>
      <c r="D13" s="22">
        <v>1166</v>
      </c>
      <c r="E13" s="22">
        <v>24794</v>
      </c>
      <c r="F13" s="22">
        <v>0</v>
      </c>
      <c r="G13" s="23">
        <f t="shared" si="0"/>
        <v>26608</v>
      </c>
    </row>
    <row r="14" spans="1:7" ht="52.5" customHeight="1">
      <c r="A14" s="9">
        <v>13</v>
      </c>
      <c r="B14" s="27" t="s">
        <v>5</v>
      </c>
      <c r="C14" s="22">
        <v>623000</v>
      </c>
      <c r="D14" s="22">
        <v>0</v>
      </c>
      <c r="E14" s="22">
        <v>1089393</v>
      </c>
      <c r="F14" s="22">
        <v>577372</v>
      </c>
      <c r="G14" s="23">
        <f t="shared" si="0"/>
        <v>2289765</v>
      </c>
    </row>
    <row r="15" spans="1:7" ht="52.5" customHeight="1">
      <c r="A15" s="9">
        <v>14</v>
      </c>
      <c r="B15" s="27" t="s">
        <v>6</v>
      </c>
      <c r="C15" s="22">
        <v>15466300</v>
      </c>
      <c r="D15" s="22">
        <v>6962226</v>
      </c>
      <c r="E15" s="22">
        <v>17261022</v>
      </c>
      <c r="F15" s="22">
        <v>148100</v>
      </c>
      <c r="G15" s="23">
        <f t="shared" si="0"/>
        <v>39837648</v>
      </c>
    </row>
    <row r="16" spans="1:7" ht="52.5" customHeight="1">
      <c r="A16" s="9">
        <v>18</v>
      </c>
      <c r="B16" s="27" t="s">
        <v>24</v>
      </c>
      <c r="C16" s="22">
        <v>0</v>
      </c>
      <c r="D16" s="22">
        <v>0</v>
      </c>
      <c r="E16" s="22">
        <v>1500</v>
      </c>
      <c r="F16" s="22">
        <v>0</v>
      </c>
      <c r="G16" s="23">
        <f t="shared" si="0"/>
        <v>1500</v>
      </c>
    </row>
    <row r="17" spans="1:7" ht="52.5" customHeight="1">
      <c r="A17" s="9">
        <v>20</v>
      </c>
      <c r="B17" s="27" t="s">
        <v>7</v>
      </c>
      <c r="C17" s="22">
        <v>2042450</v>
      </c>
      <c r="D17" s="22">
        <v>2300</v>
      </c>
      <c r="E17" s="22">
        <v>3811298</v>
      </c>
      <c r="F17" s="22">
        <v>50362</v>
      </c>
      <c r="G17" s="23">
        <f t="shared" si="0"/>
        <v>5906410</v>
      </c>
    </row>
    <row r="18" spans="1:7" ht="52.5" customHeight="1">
      <c r="A18" s="9">
        <v>22</v>
      </c>
      <c r="B18" s="27" t="s">
        <v>8</v>
      </c>
      <c r="C18" s="29">
        <v>0</v>
      </c>
      <c r="D18" s="29">
        <v>0</v>
      </c>
      <c r="E18" s="22">
        <v>503200</v>
      </c>
      <c r="F18" s="22">
        <v>179852</v>
      </c>
      <c r="G18" s="23">
        <f t="shared" si="0"/>
        <v>683052</v>
      </c>
    </row>
    <row r="19" spans="1:7" ht="52.5" customHeight="1">
      <c r="A19" s="9">
        <v>23</v>
      </c>
      <c r="B19" s="27" t="s">
        <v>9</v>
      </c>
      <c r="C19" s="29">
        <v>0</v>
      </c>
      <c r="D19" s="29">
        <v>55860</v>
      </c>
      <c r="E19" s="22">
        <v>5342666</v>
      </c>
      <c r="F19" s="22">
        <v>147425</v>
      </c>
      <c r="G19" s="23">
        <f t="shared" si="0"/>
        <v>5545951</v>
      </c>
    </row>
    <row r="20" spans="1:7" ht="52.5" customHeight="1">
      <c r="A20" s="30">
        <v>25</v>
      </c>
      <c r="B20" s="28" t="s">
        <v>10</v>
      </c>
      <c r="C20" s="35">
        <v>15500000</v>
      </c>
      <c r="D20" s="36">
        <v>10910000</v>
      </c>
      <c r="E20" s="36">
        <v>159456438</v>
      </c>
      <c r="F20" s="36">
        <v>2191519</v>
      </c>
      <c r="G20" s="24">
        <f t="shared" si="0"/>
        <v>188057957</v>
      </c>
    </row>
    <row r="21" spans="1:7" ht="6" customHeight="1">
      <c r="A21" s="9"/>
      <c r="B21" s="31"/>
      <c r="C21" s="32"/>
      <c r="D21" s="32"/>
      <c r="E21" s="33"/>
      <c r="F21" s="33"/>
      <c r="G21" s="34"/>
    </row>
    <row r="22" spans="1:7" ht="45" customHeight="1">
      <c r="A22" s="10" t="s">
        <v>11</v>
      </c>
      <c r="B22" s="37" t="s">
        <v>27</v>
      </c>
      <c r="C22" s="37"/>
      <c r="D22" s="37"/>
      <c r="E22" s="37"/>
      <c r="F22" s="37"/>
      <c r="G22" s="37"/>
    </row>
  </sheetData>
  <mergeCells count="7">
    <mergeCell ref="B22:G22"/>
    <mergeCell ref="F5:F6"/>
    <mergeCell ref="G5:G6"/>
    <mergeCell ref="C1:E1"/>
    <mergeCell ref="C5:C6"/>
    <mergeCell ref="D5:D6"/>
    <mergeCell ref="E5:E6"/>
  </mergeCells>
  <printOptions horizontalCentered="1"/>
  <pageMargins left="0.4724409448818898" right="0.4724409448818898" top="0.6299212598425197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2009-02-27T06:24:57Z</cp:lastPrinted>
  <dcterms:created xsi:type="dcterms:W3CDTF">2001-08-24T08:12:00Z</dcterms:created>
  <dcterms:modified xsi:type="dcterms:W3CDTF">2009-03-10T09:38:40Z</dcterms:modified>
  <cp:category/>
  <cp:version/>
  <cp:contentType/>
  <cp:contentStatus/>
</cp:coreProperties>
</file>