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893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<sst xmlns="http://schemas.openxmlformats.org/spreadsheetml/2006/main" count="482" uniqueCount="323">
  <si>
    <t xml:space="preserve"> 　 　　　　　　　　　　　附　屬　單　位　預　算　(營業</t>
  </si>
  <si>
    <t>單位：新臺幣千元</t>
  </si>
  <si>
    <t>科     　 　    目</t>
  </si>
  <si>
    <t>總    　    計</t>
  </si>
  <si>
    <t>行政院主管</t>
  </si>
  <si>
    <t>經濟部主管</t>
  </si>
  <si>
    <t>財政部主管</t>
  </si>
  <si>
    <t>交通部主管</t>
  </si>
  <si>
    <t>勞工委員會主管</t>
  </si>
  <si>
    <t>金融監督管理委員會主管</t>
  </si>
  <si>
    <t>科  　　        目</t>
  </si>
  <si>
    <t>金　額</t>
  </si>
  <si>
    <t>%</t>
  </si>
  <si>
    <t>金　　額</t>
  </si>
  <si>
    <t>歸屬於：</t>
  </si>
  <si>
    <t xml:space="preserve">    母公司股東</t>
  </si>
  <si>
    <t xml:space="preserve">    少數股權</t>
  </si>
  <si>
    <t>3,216,014,217</t>
  </si>
  <si>
    <t>100</t>
  </si>
  <si>
    <t>營業收入</t>
  </si>
  <si>
    <t>344,574,521</t>
  </si>
  <si>
    <t>1,626,575,430</t>
  </si>
  <si>
    <t>383,670,571</t>
  </si>
  <si>
    <t>537,337,707</t>
  </si>
  <si>
    <t>300,315,761</t>
  </si>
  <si>
    <t>23,540,227</t>
  </si>
  <si>
    <t>1,102,877,486</t>
  </si>
  <si>
    <t>34.29</t>
  </si>
  <si>
    <t>銷貨收入</t>
  </si>
  <si>
    <t/>
  </si>
  <si>
    <t>1,025,600,946</t>
  </si>
  <si>
    <t>77,276,540</t>
  </si>
  <si>
    <t>12,221,817</t>
  </si>
  <si>
    <t>0.38</t>
  </si>
  <si>
    <t>勞務收入</t>
  </si>
  <si>
    <t>5,440,778</t>
  </si>
  <si>
    <t>303,862</t>
  </si>
  <si>
    <t>6,477,177</t>
  </si>
  <si>
    <t>546,812,654</t>
  </si>
  <si>
    <t>17.00</t>
  </si>
  <si>
    <t>電費收入</t>
  </si>
  <si>
    <t>24,322,984</t>
  </si>
  <si>
    <t>0.76</t>
  </si>
  <si>
    <t>給水收入</t>
  </si>
  <si>
    <t>16,939,179</t>
  </si>
  <si>
    <t>0.53</t>
  </si>
  <si>
    <t>運輸收入</t>
  </si>
  <si>
    <t>10,259,273</t>
  </si>
  <si>
    <t>0.32</t>
  </si>
  <si>
    <t>港埠收入</t>
  </si>
  <si>
    <t>662,392</t>
  </si>
  <si>
    <t>0.02</t>
  </si>
  <si>
    <t>印刷出版廣告收入</t>
  </si>
  <si>
    <t>25,097,434</t>
  </si>
  <si>
    <t>0.78</t>
  </si>
  <si>
    <t>郵務收入</t>
  </si>
  <si>
    <t>電信收入</t>
  </si>
  <si>
    <t>1,392,131,863</t>
  </si>
  <si>
    <t>43.29</t>
  </si>
  <si>
    <t>金融保險收入</t>
  </si>
  <si>
    <t>289,885,383</t>
  </si>
  <si>
    <t>458,855,382</t>
  </si>
  <si>
    <t>290,708,460</t>
  </si>
  <si>
    <t>96.80</t>
  </si>
  <si>
    <t>8,108,117</t>
  </si>
  <si>
    <t>34.44</t>
  </si>
  <si>
    <t>84,689,135</t>
  </si>
  <si>
    <t>2.63</t>
  </si>
  <si>
    <t>其他營業收入</t>
  </si>
  <si>
    <t>24,398,068</t>
  </si>
  <si>
    <t>15,542,394</t>
  </si>
  <si>
    <t>19,709,262</t>
  </si>
  <si>
    <t>9,607,301</t>
  </si>
  <si>
    <t>3.20</t>
  </si>
  <si>
    <t>15,432,110</t>
  </si>
  <si>
    <t>65.56</t>
  </si>
  <si>
    <t>2,942,177,171</t>
  </si>
  <si>
    <t>91.49</t>
  </si>
  <si>
    <t>營業成本</t>
  </si>
  <si>
    <t>219,034,509</t>
  </si>
  <si>
    <t>63.57</t>
  </si>
  <si>
    <t>1,608,510,019</t>
  </si>
  <si>
    <t>98.89</t>
  </si>
  <si>
    <t>306,400,245</t>
  </si>
  <si>
    <t>79.86</t>
  </si>
  <si>
    <t>490,043,594</t>
  </si>
  <si>
    <t>91.20</t>
  </si>
  <si>
    <t>295,337,673</t>
  </si>
  <si>
    <t>98.34</t>
  </si>
  <si>
    <t>22,851,131</t>
  </si>
  <si>
    <t>97.07</t>
  </si>
  <si>
    <t>1,030,796,935</t>
  </si>
  <si>
    <t>32.05</t>
  </si>
  <si>
    <t>銷貨成本</t>
  </si>
  <si>
    <t>969,024,742</t>
  </si>
  <si>
    <t>61,772,193</t>
  </si>
  <si>
    <t>13,566,732</t>
  </si>
  <si>
    <t>0.42</t>
  </si>
  <si>
    <t>勞務成本</t>
  </si>
  <si>
    <t>5,114,919</t>
  </si>
  <si>
    <t>303,718</t>
  </si>
  <si>
    <t>8,148,095</t>
  </si>
  <si>
    <t>584,704,128</t>
  </si>
  <si>
    <t>18.18</t>
  </si>
  <si>
    <t>發電及供電成本</t>
  </si>
  <si>
    <t>20,829,156</t>
  </si>
  <si>
    <t>0.65</t>
  </si>
  <si>
    <t>給水成本</t>
  </si>
  <si>
    <t>37,819,067</t>
  </si>
  <si>
    <t>1.18</t>
  </si>
  <si>
    <t>輸儲成本</t>
  </si>
  <si>
    <t>12,651,598</t>
  </si>
  <si>
    <t>25,167,469</t>
  </si>
  <si>
    <t>9,044,463</t>
  </si>
  <si>
    <t>0.28</t>
  </si>
  <si>
    <t>港埠成本</t>
  </si>
  <si>
    <t>512,444</t>
  </si>
  <si>
    <t>印刷出版廣告成本</t>
  </si>
  <si>
    <t>20,174,669</t>
  </si>
  <si>
    <t>0.63</t>
  </si>
  <si>
    <t>郵務成本</t>
  </si>
  <si>
    <t>電信成本</t>
  </si>
  <si>
    <t>1,206,831,433</t>
  </si>
  <si>
    <t>37.53</t>
  </si>
  <si>
    <t>金融保險成本</t>
  </si>
  <si>
    <t>243,456,224</t>
  </si>
  <si>
    <t>79.71</t>
  </si>
  <si>
    <t>426,248,445</t>
  </si>
  <si>
    <t>295,241,124</t>
  </si>
  <si>
    <t>98.31</t>
  </si>
  <si>
    <t>17,898,144</t>
  </si>
  <si>
    <t>0.56</t>
  </si>
  <si>
    <t>其他營業成本</t>
  </si>
  <si>
    <t>16,185,476</t>
  </si>
  <si>
    <t>355,666</t>
  </si>
  <si>
    <t>0.12</t>
  </si>
  <si>
    <t>1,260,453</t>
  </si>
  <si>
    <t>96,549</t>
  </si>
  <si>
    <t>0.03</t>
  </si>
  <si>
    <t>273,837,046</t>
  </si>
  <si>
    <t>8.51</t>
  </si>
  <si>
    <t>營業毛利（毛損－）</t>
  </si>
  <si>
    <t>125,540,012</t>
  </si>
  <si>
    <t>36.43</t>
  </si>
  <si>
    <t>18,065,411</t>
  </si>
  <si>
    <t>1.11</t>
  </si>
  <si>
    <t>77,270,326</t>
  </si>
  <si>
    <t>20.14</t>
  </si>
  <si>
    <t>47,294,113</t>
  </si>
  <si>
    <t>8.80</t>
  </si>
  <si>
    <t>4,978,088</t>
  </si>
  <si>
    <t>1.66</t>
  </si>
  <si>
    <t>689,096</t>
  </si>
  <si>
    <t>2.93</t>
  </si>
  <si>
    <t>130,832,141</t>
  </si>
  <si>
    <t>4.07</t>
  </si>
  <si>
    <t>營業費用</t>
  </si>
  <si>
    <t>2,376,199</t>
  </si>
  <si>
    <t>0.69</t>
  </si>
  <si>
    <t>43,603,095</t>
  </si>
  <si>
    <t>2.68</t>
  </si>
  <si>
    <t>43,528,191</t>
  </si>
  <si>
    <t>11.35</t>
  </si>
  <si>
    <t>35,703,005</t>
  </si>
  <si>
    <t>6.64</t>
  </si>
  <si>
    <t>4,940,395</t>
  </si>
  <si>
    <t>1.65</t>
  </si>
  <si>
    <t>681,256</t>
  </si>
  <si>
    <t>2.89</t>
  </si>
  <si>
    <t>34,402,716</t>
  </si>
  <si>
    <t>1.07</t>
  </si>
  <si>
    <t>行銷費用</t>
  </si>
  <si>
    <t>27,587,003</t>
  </si>
  <si>
    <t>6,815,713</t>
  </si>
  <si>
    <t>70,414,534</t>
  </si>
  <si>
    <t>2.19</t>
  </si>
  <si>
    <t>業務費用</t>
  </si>
  <si>
    <t>1,792,095</t>
  </si>
  <si>
    <t>0.52</t>
  </si>
  <si>
    <t>2,530,916</t>
  </si>
  <si>
    <t>33,085,286</t>
  </si>
  <si>
    <t>28,059,691</t>
  </si>
  <si>
    <t>5.22</t>
  </si>
  <si>
    <t>4,341,115</t>
  </si>
  <si>
    <t>1.45</t>
  </si>
  <si>
    <t>605,431</t>
  </si>
  <si>
    <t>2.57</t>
  </si>
  <si>
    <t>18,106,892</t>
  </si>
  <si>
    <t>管理費用</t>
  </si>
  <si>
    <t>584,104</t>
  </si>
  <si>
    <t>0.17</t>
  </si>
  <si>
    <t>6,700,348</t>
  </si>
  <si>
    <t>0.41</t>
  </si>
  <si>
    <t>3,199,957</t>
  </si>
  <si>
    <t>0.83</t>
  </si>
  <si>
    <t>7,204,205</t>
  </si>
  <si>
    <t>1.34</t>
  </si>
  <si>
    <t>348,707</t>
  </si>
  <si>
    <t>69,571</t>
  </si>
  <si>
    <t>0.30</t>
  </si>
  <si>
    <t>7,907,999</t>
  </si>
  <si>
    <t>0.25</t>
  </si>
  <si>
    <t>其他營業費用</t>
  </si>
  <si>
    <t>6,784,828</t>
  </si>
  <si>
    <t>427,235</t>
  </si>
  <si>
    <t>0.11</t>
  </si>
  <si>
    <t>439,109</t>
  </si>
  <si>
    <t>0.08</t>
  </si>
  <si>
    <t>250,573</t>
  </si>
  <si>
    <t>6,254</t>
  </si>
  <si>
    <t>143,004,905</t>
  </si>
  <si>
    <t>4.45</t>
  </si>
  <si>
    <t>營業利益（損失－）</t>
  </si>
  <si>
    <t>123,163,813</t>
  </si>
  <si>
    <t>35.74</t>
  </si>
  <si>
    <t>-25,537,684</t>
  </si>
  <si>
    <t>1.57</t>
  </si>
  <si>
    <t>33,742,135</t>
  </si>
  <si>
    <t>8.79</t>
  </si>
  <si>
    <t>11,591,108</t>
  </si>
  <si>
    <t>2.16</t>
  </si>
  <si>
    <t>37,693</t>
  </si>
  <si>
    <t>0.01</t>
  </si>
  <si>
    <t>7,840</t>
  </si>
  <si>
    <t>20,433,069</t>
  </si>
  <si>
    <t>0.64</t>
  </si>
  <si>
    <t>營業外收入</t>
  </si>
  <si>
    <t>539,846</t>
  </si>
  <si>
    <t>0.16</t>
  </si>
  <si>
    <t>13,414,261</t>
  </si>
  <si>
    <t>0.82</t>
  </si>
  <si>
    <t>3,099,243</t>
  </si>
  <si>
    <t>0.81</t>
  </si>
  <si>
    <t>3,379,719</t>
  </si>
  <si>
    <t>6,548,623</t>
  </si>
  <si>
    <t>0.20</t>
  </si>
  <si>
    <t>財務收入</t>
  </si>
  <si>
    <t>1,933</t>
  </si>
  <si>
    <t>-</t>
  </si>
  <si>
    <t>4,880,444</t>
  </si>
  <si>
    <t>1,200,130</t>
  </si>
  <si>
    <t>0.31</t>
  </si>
  <si>
    <t>466,116</t>
  </si>
  <si>
    <t>0.09</t>
  </si>
  <si>
    <t>13,884,446</t>
  </si>
  <si>
    <t>0.43</t>
  </si>
  <si>
    <t>其他營業外收入</t>
  </si>
  <si>
    <t>537,913</t>
  </si>
  <si>
    <t>8,533,817</t>
  </si>
  <si>
    <t>1,899,113</t>
  </si>
  <si>
    <t>0.49</t>
  </si>
  <si>
    <t>2,913,603</t>
  </si>
  <si>
    <t>0.54</t>
  </si>
  <si>
    <t>50,262,851</t>
  </si>
  <si>
    <t>1.56</t>
  </si>
  <si>
    <t>營業外費用</t>
  </si>
  <si>
    <t>520,653</t>
  </si>
  <si>
    <t>0.15</t>
  </si>
  <si>
    <t>31,588,297</t>
  </si>
  <si>
    <t>1.94</t>
  </si>
  <si>
    <t>11,268,324</t>
  </si>
  <si>
    <t>2.94</t>
  </si>
  <si>
    <t>6,840,044</t>
  </si>
  <si>
    <t>1.27</t>
  </si>
  <si>
    <t>21,619,114</t>
  </si>
  <si>
    <t>0.67</t>
  </si>
  <si>
    <t>財務費用</t>
  </si>
  <si>
    <t>20,180,248</t>
  </si>
  <si>
    <t>1.24</t>
  </si>
  <si>
    <t>226,737</t>
  </si>
  <si>
    <t>1,212,129</t>
  </si>
  <si>
    <t>0.23</t>
  </si>
  <si>
    <t>28,643,737</t>
  </si>
  <si>
    <t>0.89</t>
  </si>
  <si>
    <t>其他營業外費用</t>
  </si>
  <si>
    <t>11,408,049</t>
  </si>
  <si>
    <t>0.70</t>
  </si>
  <si>
    <t>11,041,587</t>
  </si>
  <si>
    <t>5,627,915</t>
  </si>
  <si>
    <t>1.05</t>
  </si>
  <si>
    <t>-29,829,782</t>
  </si>
  <si>
    <t>0.93</t>
  </si>
  <si>
    <t>營業外利益（損失－）</t>
  </si>
  <si>
    <t>19,193</t>
  </si>
  <si>
    <t>-18,174,036</t>
  </si>
  <si>
    <t>1.12</t>
  </si>
  <si>
    <t>-8,169,081</t>
  </si>
  <si>
    <t>2.13</t>
  </si>
  <si>
    <t>-3,460,325</t>
  </si>
  <si>
    <t>-37,693</t>
  </si>
  <si>
    <t>-7,840</t>
  </si>
  <si>
    <t>113,175,123</t>
  </si>
  <si>
    <t>3.52</t>
  </si>
  <si>
    <t>稅前純益（純損－）</t>
  </si>
  <si>
    <t>123,183,006</t>
  </si>
  <si>
    <t>35.75</t>
  </si>
  <si>
    <t>-43,711,720</t>
  </si>
  <si>
    <t>2.69</t>
  </si>
  <si>
    <t>25,573,054</t>
  </si>
  <si>
    <t>6.67</t>
  </si>
  <si>
    <t>8,130,783</t>
  </si>
  <si>
    <t>1.51</t>
  </si>
  <si>
    <t>8,282,243</t>
  </si>
  <si>
    <t>0.26</t>
  </si>
  <si>
    <t>所得稅費用（利益－）</t>
  </si>
  <si>
    <t>11,732</t>
  </si>
  <si>
    <t>1,985,639</t>
  </si>
  <si>
    <t>3,321,998</t>
  </si>
  <si>
    <t>0.87</t>
  </si>
  <si>
    <t>2,962,874</t>
  </si>
  <si>
    <t>非常利益（損失－）</t>
  </si>
  <si>
    <t>會計原則變動累積影響數</t>
  </si>
  <si>
    <t>104,892,880</t>
  </si>
  <si>
    <t>3.26</t>
  </si>
  <si>
    <t>本期純益（純損－）</t>
  </si>
  <si>
    <t>123,171,274</t>
  </si>
  <si>
    <t>-45,697,359</t>
  </si>
  <si>
    <t>2.81</t>
  </si>
  <si>
    <t>22,251,056</t>
  </si>
  <si>
    <t>5.80</t>
  </si>
  <si>
    <t>5,167,909</t>
  </si>
  <si>
    <t>0.96</t>
  </si>
  <si>
    <r>
      <t xml:space="preserve"> 部分）損　益　綜　計　表 </t>
    </r>
    <r>
      <rPr>
        <b/>
        <sz val="10"/>
        <rFont val="新細明體"/>
        <family val="1"/>
      </rPr>
      <t>(依主管機關別分列)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</si>
</sst>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</numFmts>
  <fonts count="5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" fillId="0" borderId="0" xfId="0" applyFont="1" applyAlignment="1">
      <alignment horizontal="right" vertical="center"/>
    </xf>
    <xf numFmtId="178" fontId="1" fillId="0" borderId="0" xfId="0" applyFont="1" applyAlignment="1">
      <alignment horizontal="right" vertical="center"/>
    </xf>
    <xf numFmtId="177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6" fontId="1" fillId="0" borderId="0" xfId="0" applyAlignment="1">
      <alignment horizontal="right" vertical="center"/>
    </xf>
    <xf numFmtId="178" fontId="1" fillId="0" borderId="0" xfId="0" applyAlignment="1">
      <alignment horizontal="right" vertical="center"/>
    </xf>
    <xf numFmtId="0" fontId="1" fillId="0" borderId="0" xfId="0" applyAlignment="1">
      <alignment horizontal="left" vertical="center"/>
    </xf>
    <xf numFmtId="177" fontId="1" fillId="0" borderId="0" xfId="0" applyAlignment="1">
      <alignment horizontal="right" vertical="center"/>
    </xf>
    <xf numFmtId="0" fontId="1" fillId="0" borderId="0" xfId="0" applyAlignment="1">
      <alignment horizontal="left" vertical="center" indent="1"/>
    </xf>
    <xf numFmtId="0" fontId="1" fillId="0" borderId="0" xfId="0" applyAlignment="1">
      <alignment horizontal="right" vertical="center"/>
    </xf>
    <xf numFmtId="177" fontId="1" fillId="0" borderId="0" xfId="0" applyFill="1" applyAlignment="1">
      <alignment horizontal="right" vertical="center"/>
    </xf>
    <xf numFmtId="176" fontId="1" fillId="0" borderId="0" xfId="0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Font="1" applyFill="1" applyAlignment="1">
      <alignment horizontal="right" vertical="center"/>
    </xf>
    <xf numFmtId="177" fontId="1" fillId="0" borderId="0" xfId="0" applyFont="1" applyFill="1" applyAlignment="1">
      <alignment horizontal="right" vertical="center"/>
    </xf>
    <xf numFmtId="0" fontId="1" fillId="0" borderId="0" xfId="0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tabSelected="1" workbookViewId="0" topLeftCell="A1">
      <selection activeCell="N68" sqref="N68"/>
    </sheetView>
  </sheetViews>
  <sheetFormatPr defaultColWidth="9.00390625" defaultRowHeight="16.5" customHeight="1"/>
  <cols>
    <col min="1" max="1" width="26.625" style="17" bestFit="1" customWidth="1"/>
    <col min="2" max="2" width="10.625" style="17" bestFit="1" customWidth="1"/>
    <col min="3" max="3" width="5.625" style="17" bestFit="1" customWidth="1"/>
    <col min="4" max="4" width="10.625" style="17" bestFit="1" customWidth="1"/>
    <col min="5" max="5" width="5.625" style="17" bestFit="1" customWidth="1"/>
    <col min="6" max="6" width="10.625" style="17" bestFit="1" customWidth="1"/>
    <col min="7" max="7" width="5.625" style="17" bestFit="1" customWidth="1"/>
    <col min="8" max="8" width="10.625" style="17" bestFit="1" customWidth="1"/>
    <col min="9" max="9" width="5.625" style="17" bestFit="1" customWidth="1"/>
    <col min="10" max="10" width="14.125" style="17" bestFit="1" customWidth="1"/>
    <col min="11" max="11" width="7.625" style="17" bestFit="1" customWidth="1"/>
    <col min="12" max="12" width="14.125" style="17" bestFit="1" customWidth="1"/>
    <col min="13" max="13" width="7.625" style="17" bestFit="1" customWidth="1"/>
    <col min="14" max="14" width="14.125" style="17" bestFit="1" customWidth="1"/>
    <col min="15" max="15" width="7.625" style="17" bestFit="1" customWidth="1"/>
    <col min="16" max="16" width="26.625" style="17" bestFit="1" customWidth="1"/>
    <col min="17" max="16384" width="9.00390625" style="17" bestFit="1" customWidth="1"/>
  </cols>
  <sheetData>
    <row r="1" spans="1:16" ht="22.5" customHeight="1">
      <c r="A1" s="2" t="s">
        <v>0</v>
      </c>
      <c r="J1" s="39" t="s">
        <v>322</v>
      </c>
      <c r="K1" s="39"/>
      <c r="L1" s="39"/>
      <c r="M1" s="39"/>
      <c r="N1" s="39"/>
      <c r="P1" s="5"/>
    </row>
    <row r="2" s="3" customFormat="1" ht="12" customHeight="1">
      <c r="P2" s="4" t="s">
        <v>1</v>
      </c>
    </row>
    <row r="3" spans="1:51" s="3" customFormat="1" ht="30" customHeight="1">
      <c r="A3" s="42" t="s">
        <v>2</v>
      </c>
      <c r="B3" s="41" t="s">
        <v>3</v>
      </c>
      <c r="C3" s="41"/>
      <c r="D3" s="41" t="s">
        <v>4</v>
      </c>
      <c r="E3" s="41"/>
      <c r="F3" s="41" t="s">
        <v>5</v>
      </c>
      <c r="G3" s="41"/>
      <c r="H3" s="41" t="s">
        <v>6</v>
      </c>
      <c r="I3" s="40"/>
      <c r="J3" s="42" t="s">
        <v>7</v>
      </c>
      <c r="K3" s="41"/>
      <c r="L3" s="41" t="s">
        <v>8</v>
      </c>
      <c r="M3" s="41"/>
      <c r="N3" s="41" t="s">
        <v>9</v>
      </c>
      <c r="O3" s="41"/>
      <c r="P3" s="40" t="s">
        <v>10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3" customFormat="1" ht="15" customHeight="1">
      <c r="A4" s="42"/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9" t="s">
        <v>12</v>
      </c>
      <c r="J4" s="16" t="s">
        <v>13</v>
      </c>
      <c r="K4" s="8" t="s">
        <v>12</v>
      </c>
      <c r="L4" s="8" t="s">
        <v>13</v>
      </c>
      <c r="M4" s="8" t="s">
        <v>12</v>
      </c>
      <c r="N4" s="8" t="s">
        <v>13</v>
      </c>
      <c r="O4" s="8" t="s">
        <v>12</v>
      </c>
      <c r="P4" s="40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16" s="1" customFormat="1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6" s="1" customFormat="1" ht="11.25" customHeight="1">
      <c r="A6" s="28" t="s">
        <v>19</v>
      </c>
      <c r="B6" s="26" t="s">
        <v>17</v>
      </c>
      <c r="C6" s="27" t="s">
        <v>18</v>
      </c>
      <c r="D6" s="26" t="s">
        <v>20</v>
      </c>
      <c r="E6" s="27" t="s">
        <v>18</v>
      </c>
      <c r="F6" s="26" t="s">
        <v>21</v>
      </c>
      <c r="G6" s="27" t="s">
        <v>18</v>
      </c>
      <c r="H6" s="26" t="s">
        <v>22</v>
      </c>
      <c r="I6" s="27" t="s">
        <v>18</v>
      </c>
      <c r="J6" s="26" t="s">
        <v>23</v>
      </c>
      <c r="K6" s="27" t="s">
        <v>18</v>
      </c>
      <c r="L6" s="26" t="s">
        <v>24</v>
      </c>
      <c r="M6" s="27" t="s">
        <v>18</v>
      </c>
      <c r="N6" s="26" t="s">
        <v>25</v>
      </c>
      <c r="O6" s="27" t="s">
        <v>18</v>
      </c>
      <c r="P6" s="28" t="s">
        <v>19</v>
      </c>
    </row>
    <row r="7" spans="1:16" s="1" customFormat="1" ht="9" customHeight="1">
      <c r="A7" s="10"/>
      <c r="B7" s="18"/>
      <c r="C7" s="20"/>
      <c r="D7" s="18"/>
      <c r="E7" s="20"/>
      <c r="F7" s="18"/>
      <c r="G7" s="20"/>
      <c r="H7" s="12"/>
      <c r="I7" s="13"/>
      <c r="J7" s="12"/>
      <c r="K7" s="13"/>
      <c r="L7" s="12"/>
      <c r="M7" s="13"/>
      <c r="N7" s="12"/>
      <c r="O7" s="13"/>
      <c r="P7" s="10"/>
    </row>
    <row r="8" spans="1:16" s="1" customFormat="1" ht="11.25" customHeight="1">
      <c r="A8" s="30" t="s">
        <v>28</v>
      </c>
      <c r="B8" s="26" t="s">
        <v>26</v>
      </c>
      <c r="C8" s="29" t="s">
        <v>27</v>
      </c>
      <c r="D8" s="26" t="s">
        <v>29</v>
      </c>
      <c r="E8" s="29" t="s">
        <v>29</v>
      </c>
      <c r="F8" s="26" t="s">
        <v>30</v>
      </c>
      <c r="G8" s="32">
        <v>63.05</v>
      </c>
      <c r="H8" s="33" t="s">
        <v>31</v>
      </c>
      <c r="I8" s="32">
        <v>20.14</v>
      </c>
      <c r="J8" s="12"/>
      <c r="K8" s="13"/>
      <c r="L8" s="12"/>
      <c r="M8" s="13"/>
      <c r="N8" s="12"/>
      <c r="O8" s="13"/>
      <c r="P8" s="30" t="s">
        <v>28</v>
      </c>
    </row>
    <row r="9" spans="1:16" s="1" customFormat="1" ht="11.25" customHeight="1">
      <c r="A9" s="30" t="s">
        <v>34</v>
      </c>
      <c r="B9" s="26" t="s">
        <v>32</v>
      </c>
      <c r="C9" s="29" t="s">
        <v>33</v>
      </c>
      <c r="D9" s="26" t="s">
        <v>29</v>
      </c>
      <c r="E9" s="29" t="s">
        <v>29</v>
      </c>
      <c r="F9" s="26" t="s">
        <v>35</v>
      </c>
      <c r="G9" s="32">
        <v>0.33</v>
      </c>
      <c r="H9" s="33" t="s">
        <v>36</v>
      </c>
      <c r="I9" s="32">
        <v>0.08</v>
      </c>
      <c r="J9" s="33" t="s">
        <v>37</v>
      </c>
      <c r="K9" s="32">
        <v>1.21</v>
      </c>
      <c r="L9" s="15"/>
      <c r="M9" s="13"/>
      <c r="N9" s="12"/>
      <c r="O9" s="13"/>
      <c r="P9" s="30" t="s">
        <v>34</v>
      </c>
    </row>
    <row r="10" spans="1:16" s="1" customFormat="1" ht="11.25" customHeight="1">
      <c r="A10" s="30" t="s">
        <v>40</v>
      </c>
      <c r="B10" s="26" t="s">
        <v>38</v>
      </c>
      <c r="C10" s="29" t="s">
        <v>39</v>
      </c>
      <c r="D10" s="12"/>
      <c r="E10" s="13"/>
      <c r="F10" s="26" t="s">
        <v>38</v>
      </c>
      <c r="G10" s="32">
        <v>33.62</v>
      </c>
      <c r="H10" s="15"/>
      <c r="I10" s="34"/>
      <c r="J10" s="15"/>
      <c r="K10" s="34"/>
      <c r="L10" s="15"/>
      <c r="M10" s="13"/>
      <c r="N10" s="12"/>
      <c r="O10" s="13"/>
      <c r="P10" s="30" t="s">
        <v>40</v>
      </c>
    </row>
    <row r="11" spans="1:16" s="1" customFormat="1" ht="11.25" customHeight="1">
      <c r="A11" s="30" t="s">
        <v>43</v>
      </c>
      <c r="B11" s="26" t="s">
        <v>41</v>
      </c>
      <c r="C11" s="29" t="s">
        <v>42</v>
      </c>
      <c r="D11" s="12"/>
      <c r="E11" s="13"/>
      <c r="F11" s="26" t="s">
        <v>41</v>
      </c>
      <c r="G11" s="32">
        <v>1.5</v>
      </c>
      <c r="H11" s="15"/>
      <c r="I11" s="34"/>
      <c r="J11" s="33" t="s">
        <v>29</v>
      </c>
      <c r="K11" s="32" t="s">
        <v>29</v>
      </c>
      <c r="L11" s="15"/>
      <c r="M11" s="13"/>
      <c r="N11" s="12"/>
      <c r="O11" s="13"/>
      <c r="P11" s="30" t="s">
        <v>43</v>
      </c>
    </row>
    <row r="12" spans="1:16" s="1" customFormat="1" ht="11.25" customHeight="1">
      <c r="A12" s="30" t="s">
        <v>46</v>
      </c>
      <c r="B12" s="26" t="s">
        <v>44</v>
      </c>
      <c r="C12" s="29" t="s">
        <v>45</v>
      </c>
      <c r="D12" s="12"/>
      <c r="E12" s="13"/>
      <c r="F12" s="12"/>
      <c r="G12" s="34"/>
      <c r="H12" s="15"/>
      <c r="I12" s="34"/>
      <c r="J12" s="33" t="s">
        <v>44</v>
      </c>
      <c r="K12" s="32">
        <v>3.15</v>
      </c>
      <c r="L12" s="15"/>
      <c r="M12" s="13"/>
      <c r="N12" s="12"/>
      <c r="O12" s="13"/>
      <c r="P12" s="30" t="s">
        <v>46</v>
      </c>
    </row>
    <row r="13" spans="1:16" s="1" customFormat="1" ht="11.25" customHeight="1">
      <c r="A13" s="30" t="s">
        <v>49</v>
      </c>
      <c r="B13" s="26" t="s">
        <v>47</v>
      </c>
      <c r="C13" s="29" t="s">
        <v>48</v>
      </c>
      <c r="D13" s="12"/>
      <c r="E13" s="13"/>
      <c r="F13" s="12"/>
      <c r="G13" s="34"/>
      <c r="H13" s="35"/>
      <c r="I13" s="36"/>
      <c r="J13" s="33" t="s">
        <v>47</v>
      </c>
      <c r="K13" s="32">
        <v>1.91</v>
      </c>
      <c r="L13" s="15"/>
      <c r="M13" s="13"/>
      <c r="N13" s="12"/>
      <c r="O13" s="13"/>
      <c r="P13" s="30" t="s">
        <v>49</v>
      </c>
    </row>
    <row r="14" spans="1:16" s="1" customFormat="1" ht="11.25" customHeight="1">
      <c r="A14" s="30" t="s">
        <v>52</v>
      </c>
      <c r="B14" s="26" t="s">
        <v>50</v>
      </c>
      <c r="C14" s="29" t="s">
        <v>51</v>
      </c>
      <c r="D14" s="12"/>
      <c r="E14" s="13"/>
      <c r="F14" s="12"/>
      <c r="G14" s="34"/>
      <c r="H14" s="33" t="s">
        <v>50</v>
      </c>
      <c r="I14" s="32">
        <v>0.17</v>
      </c>
      <c r="J14" s="15"/>
      <c r="K14" s="34"/>
      <c r="L14" s="15"/>
      <c r="M14" s="13"/>
      <c r="N14" s="12"/>
      <c r="O14" s="13"/>
      <c r="P14" s="30" t="s">
        <v>52</v>
      </c>
    </row>
    <row r="15" spans="1:16" s="1" customFormat="1" ht="11.25" customHeight="1">
      <c r="A15" s="30" t="s">
        <v>55</v>
      </c>
      <c r="B15" s="26" t="s">
        <v>53</v>
      </c>
      <c r="C15" s="29" t="s">
        <v>54</v>
      </c>
      <c r="D15" s="12"/>
      <c r="E15" s="13"/>
      <c r="F15" s="12"/>
      <c r="G15" s="34"/>
      <c r="H15" s="15"/>
      <c r="I15" s="34"/>
      <c r="J15" s="33" t="s">
        <v>53</v>
      </c>
      <c r="K15" s="32">
        <v>4.67</v>
      </c>
      <c r="L15" s="15"/>
      <c r="M15" s="13"/>
      <c r="N15" s="12"/>
      <c r="O15" s="13"/>
      <c r="P15" s="30" t="s">
        <v>55</v>
      </c>
    </row>
    <row r="16" spans="1:16" s="1" customFormat="1" ht="11.25" customHeight="1">
      <c r="A16" s="30" t="s">
        <v>56</v>
      </c>
      <c r="B16" s="26" t="s">
        <v>29</v>
      </c>
      <c r="C16" s="29" t="s">
        <v>29</v>
      </c>
      <c r="D16" s="18"/>
      <c r="E16" s="19"/>
      <c r="F16" s="12"/>
      <c r="G16" s="34"/>
      <c r="H16" s="35"/>
      <c r="I16" s="36"/>
      <c r="J16" s="15"/>
      <c r="K16" s="34"/>
      <c r="L16" s="15"/>
      <c r="M16" s="13"/>
      <c r="N16" s="12"/>
      <c r="O16" s="13"/>
      <c r="P16" s="30" t="s">
        <v>56</v>
      </c>
    </row>
    <row r="17" spans="1:16" s="1" customFormat="1" ht="11.25" customHeight="1">
      <c r="A17" s="30" t="s">
        <v>59</v>
      </c>
      <c r="B17" s="26" t="s">
        <v>57</v>
      </c>
      <c r="C17" s="29" t="s">
        <v>58</v>
      </c>
      <c r="D17" s="26" t="s">
        <v>20</v>
      </c>
      <c r="E17" s="29" t="s">
        <v>18</v>
      </c>
      <c r="F17" s="18"/>
      <c r="G17" s="36"/>
      <c r="H17" s="33" t="s">
        <v>60</v>
      </c>
      <c r="I17" s="32">
        <v>75.56</v>
      </c>
      <c r="J17" s="33" t="s">
        <v>61</v>
      </c>
      <c r="K17" s="32">
        <v>85.39</v>
      </c>
      <c r="L17" s="33" t="s">
        <v>62</v>
      </c>
      <c r="M17" s="29" t="s">
        <v>63</v>
      </c>
      <c r="N17" s="26" t="s">
        <v>64</v>
      </c>
      <c r="O17" s="29" t="s">
        <v>65</v>
      </c>
      <c r="P17" s="30" t="s">
        <v>59</v>
      </c>
    </row>
    <row r="18" spans="1:16" s="1" customFormat="1" ht="11.25" customHeight="1">
      <c r="A18" s="30" t="s">
        <v>68</v>
      </c>
      <c r="B18" s="26" t="s">
        <v>66</v>
      </c>
      <c r="C18" s="29" t="s">
        <v>67</v>
      </c>
      <c r="D18" s="12"/>
      <c r="E18" s="13"/>
      <c r="F18" s="26" t="s">
        <v>69</v>
      </c>
      <c r="G18" s="32">
        <v>1.5</v>
      </c>
      <c r="H18" s="33" t="s">
        <v>70</v>
      </c>
      <c r="I18" s="32">
        <v>4.05</v>
      </c>
      <c r="J18" s="33" t="s">
        <v>71</v>
      </c>
      <c r="K18" s="32">
        <v>3.67</v>
      </c>
      <c r="L18" s="33" t="s">
        <v>72</v>
      </c>
      <c r="M18" s="29" t="s">
        <v>73</v>
      </c>
      <c r="N18" s="26" t="s">
        <v>74</v>
      </c>
      <c r="O18" s="29" t="s">
        <v>75</v>
      </c>
      <c r="P18" s="30" t="s">
        <v>68</v>
      </c>
    </row>
    <row r="19" spans="1:16" s="1" customFormat="1" ht="9" customHeight="1">
      <c r="A19" s="10"/>
      <c r="B19" s="18"/>
      <c r="C19" s="20"/>
      <c r="D19" s="18"/>
      <c r="E19" s="20"/>
      <c r="F19" s="18"/>
      <c r="G19" s="36"/>
      <c r="H19" s="15"/>
      <c r="I19" s="34"/>
      <c r="J19" s="15"/>
      <c r="K19" s="34"/>
      <c r="L19" s="15"/>
      <c r="M19" s="13"/>
      <c r="N19" s="12"/>
      <c r="O19" s="13"/>
      <c r="P19" s="10"/>
    </row>
    <row r="20" spans="1:16" s="1" customFormat="1" ht="11.25" customHeight="1">
      <c r="A20" s="28" t="s">
        <v>78</v>
      </c>
      <c r="B20" s="26" t="s">
        <v>76</v>
      </c>
      <c r="C20" s="29" t="s">
        <v>77</v>
      </c>
      <c r="D20" s="26" t="s">
        <v>79</v>
      </c>
      <c r="E20" s="29" t="s">
        <v>80</v>
      </c>
      <c r="F20" s="26" t="s">
        <v>81</v>
      </c>
      <c r="G20" s="32" t="s">
        <v>82</v>
      </c>
      <c r="H20" s="33" t="s">
        <v>83</v>
      </c>
      <c r="I20" s="32" t="s">
        <v>84</v>
      </c>
      <c r="J20" s="33" t="s">
        <v>85</v>
      </c>
      <c r="K20" s="32" t="s">
        <v>86</v>
      </c>
      <c r="L20" s="33" t="s">
        <v>87</v>
      </c>
      <c r="M20" s="29" t="s">
        <v>88</v>
      </c>
      <c r="N20" s="26" t="s">
        <v>89</v>
      </c>
      <c r="O20" s="29" t="s">
        <v>90</v>
      </c>
      <c r="P20" s="28" t="s">
        <v>78</v>
      </c>
    </row>
    <row r="21" spans="1:16" s="1" customFormat="1" ht="9" customHeight="1">
      <c r="A21" s="10"/>
      <c r="B21" s="18"/>
      <c r="C21" s="20"/>
      <c r="D21" s="18"/>
      <c r="E21" s="20"/>
      <c r="F21" s="18"/>
      <c r="G21" s="36"/>
      <c r="H21" s="35"/>
      <c r="I21" s="36"/>
      <c r="J21" s="15"/>
      <c r="K21" s="34"/>
      <c r="L21" s="15"/>
      <c r="M21" s="13"/>
      <c r="N21" s="12"/>
      <c r="O21" s="13"/>
      <c r="P21" s="10"/>
    </row>
    <row r="22" spans="1:16" s="1" customFormat="1" ht="11.25" customHeight="1">
      <c r="A22" s="30" t="s">
        <v>93</v>
      </c>
      <c r="B22" s="26" t="s">
        <v>91</v>
      </c>
      <c r="C22" s="29" t="s">
        <v>92</v>
      </c>
      <c r="D22" s="12"/>
      <c r="E22" s="13"/>
      <c r="F22" s="26" t="s">
        <v>94</v>
      </c>
      <c r="G22" s="32">
        <v>59.57</v>
      </c>
      <c r="H22" s="33" t="s">
        <v>95</v>
      </c>
      <c r="I22" s="32">
        <v>16.1</v>
      </c>
      <c r="J22" s="15"/>
      <c r="K22" s="34"/>
      <c r="L22" s="15"/>
      <c r="M22" s="13"/>
      <c r="N22" s="12"/>
      <c r="O22" s="13"/>
      <c r="P22" s="30" t="s">
        <v>93</v>
      </c>
    </row>
    <row r="23" spans="1:16" s="1" customFormat="1" ht="11.25" customHeight="1">
      <c r="A23" s="30" t="s">
        <v>98</v>
      </c>
      <c r="B23" s="26" t="s">
        <v>96</v>
      </c>
      <c r="C23" s="29" t="s">
        <v>97</v>
      </c>
      <c r="D23" s="26" t="s">
        <v>29</v>
      </c>
      <c r="E23" s="29" t="s">
        <v>29</v>
      </c>
      <c r="F23" s="26" t="s">
        <v>99</v>
      </c>
      <c r="G23" s="32">
        <v>0.31</v>
      </c>
      <c r="H23" s="33" t="s">
        <v>100</v>
      </c>
      <c r="I23" s="32">
        <v>0.08</v>
      </c>
      <c r="J23" s="33" t="s">
        <v>101</v>
      </c>
      <c r="K23" s="32">
        <v>1.52</v>
      </c>
      <c r="L23" s="15"/>
      <c r="M23" s="13"/>
      <c r="N23" s="12"/>
      <c r="O23" s="13"/>
      <c r="P23" s="30" t="s">
        <v>98</v>
      </c>
    </row>
    <row r="24" spans="1:16" s="1" customFormat="1" ht="11.25" customHeight="1">
      <c r="A24" s="30" t="s">
        <v>104</v>
      </c>
      <c r="B24" s="26" t="s">
        <v>102</v>
      </c>
      <c r="C24" s="29" t="s">
        <v>103</v>
      </c>
      <c r="D24" s="12"/>
      <c r="E24" s="13"/>
      <c r="F24" s="26" t="s">
        <v>102</v>
      </c>
      <c r="G24" s="32">
        <v>35.95</v>
      </c>
      <c r="H24" s="15"/>
      <c r="I24" s="34"/>
      <c r="J24" s="15"/>
      <c r="K24" s="34"/>
      <c r="L24" s="15"/>
      <c r="M24" s="13"/>
      <c r="N24" s="12"/>
      <c r="O24" s="13"/>
      <c r="P24" s="30" t="s">
        <v>104</v>
      </c>
    </row>
    <row r="25" spans="1:16" s="1" customFormat="1" ht="11.25" customHeight="1">
      <c r="A25" s="30" t="s">
        <v>107</v>
      </c>
      <c r="B25" s="26" t="s">
        <v>105</v>
      </c>
      <c r="C25" s="29" t="s">
        <v>106</v>
      </c>
      <c r="D25" s="12"/>
      <c r="E25" s="13"/>
      <c r="F25" s="26" t="s">
        <v>105</v>
      </c>
      <c r="G25" s="32">
        <v>1.28</v>
      </c>
      <c r="H25" s="15"/>
      <c r="I25" s="34"/>
      <c r="J25" s="15"/>
      <c r="K25" s="34"/>
      <c r="L25" s="15"/>
      <c r="M25" s="13"/>
      <c r="N25" s="12"/>
      <c r="O25" s="13"/>
      <c r="P25" s="30" t="s">
        <v>107</v>
      </c>
    </row>
    <row r="26" spans="1:16" s="1" customFormat="1" ht="11.25" customHeight="1">
      <c r="A26" s="30" t="s">
        <v>110</v>
      </c>
      <c r="B26" s="26" t="s">
        <v>108</v>
      </c>
      <c r="C26" s="29" t="s">
        <v>109</v>
      </c>
      <c r="D26" s="12"/>
      <c r="E26" s="13"/>
      <c r="F26" s="26" t="s">
        <v>111</v>
      </c>
      <c r="G26" s="32">
        <v>0.78</v>
      </c>
      <c r="H26" s="35"/>
      <c r="I26" s="36"/>
      <c r="J26" s="33" t="s">
        <v>112</v>
      </c>
      <c r="K26" s="32">
        <v>4.68</v>
      </c>
      <c r="L26" s="15"/>
      <c r="M26" s="13"/>
      <c r="N26" s="12"/>
      <c r="O26" s="13"/>
      <c r="P26" s="30" t="s">
        <v>110</v>
      </c>
    </row>
    <row r="27" spans="1:16" s="1" customFormat="1" ht="11.25" customHeight="1">
      <c r="A27" s="30" t="s">
        <v>115</v>
      </c>
      <c r="B27" s="26" t="s">
        <v>113</v>
      </c>
      <c r="C27" s="29" t="s">
        <v>114</v>
      </c>
      <c r="D27" s="12"/>
      <c r="E27" s="13"/>
      <c r="F27" s="12"/>
      <c r="G27" s="34"/>
      <c r="H27" s="15"/>
      <c r="I27" s="34"/>
      <c r="J27" s="33" t="s">
        <v>113</v>
      </c>
      <c r="K27" s="32">
        <v>1.68</v>
      </c>
      <c r="L27" s="15"/>
      <c r="M27" s="13"/>
      <c r="N27" s="12"/>
      <c r="O27" s="13"/>
      <c r="P27" s="30" t="s">
        <v>115</v>
      </c>
    </row>
    <row r="28" spans="1:16" s="1" customFormat="1" ht="11.25" customHeight="1">
      <c r="A28" s="30" t="s">
        <v>117</v>
      </c>
      <c r="B28" s="26" t="s">
        <v>116</v>
      </c>
      <c r="C28" s="29" t="s">
        <v>51</v>
      </c>
      <c r="D28" s="12"/>
      <c r="E28" s="13"/>
      <c r="F28" s="12"/>
      <c r="G28" s="34"/>
      <c r="H28" s="33" t="s">
        <v>116</v>
      </c>
      <c r="I28" s="32">
        <v>0.13</v>
      </c>
      <c r="J28" s="15"/>
      <c r="K28" s="34"/>
      <c r="L28" s="15"/>
      <c r="M28" s="13"/>
      <c r="N28" s="12"/>
      <c r="O28" s="13"/>
      <c r="P28" s="30" t="s">
        <v>117</v>
      </c>
    </row>
    <row r="29" spans="1:16" s="1" customFormat="1" ht="11.25" customHeight="1">
      <c r="A29" s="30" t="s">
        <v>120</v>
      </c>
      <c r="B29" s="26" t="s">
        <v>118</v>
      </c>
      <c r="C29" s="29" t="s">
        <v>119</v>
      </c>
      <c r="D29" s="18"/>
      <c r="E29" s="20"/>
      <c r="F29" s="12"/>
      <c r="G29" s="34"/>
      <c r="H29" s="35"/>
      <c r="I29" s="36"/>
      <c r="J29" s="33" t="s">
        <v>118</v>
      </c>
      <c r="K29" s="32">
        <v>3.75</v>
      </c>
      <c r="L29" s="15"/>
      <c r="M29" s="13"/>
      <c r="N29" s="12"/>
      <c r="O29" s="13"/>
      <c r="P29" s="30" t="s">
        <v>120</v>
      </c>
    </row>
    <row r="30" spans="1:16" s="1" customFormat="1" ht="11.25" customHeight="1">
      <c r="A30" s="30" t="s">
        <v>121</v>
      </c>
      <c r="B30" s="26" t="s">
        <v>29</v>
      </c>
      <c r="C30" s="29" t="s">
        <v>29</v>
      </c>
      <c r="D30" s="12"/>
      <c r="E30" s="13"/>
      <c r="F30" s="18"/>
      <c r="G30" s="36"/>
      <c r="H30" s="35"/>
      <c r="I30" s="36"/>
      <c r="J30" s="15"/>
      <c r="K30" s="34"/>
      <c r="L30" s="15"/>
      <c r="M30" s="13"/>
      <c r="N30" s="12"/>
      <c r="O30" s="13"/>
      <c r="P30" s="30" t="s">
        <v>121</v>
      </c>
    </row>
    <row r="31" spans="1:16" s="1" customFormat="1" ht="11.25" customHeight="1">
      <c r="A31" s="30" t="s">
        <v>124</v>
      </c>
      <c r="B31" s="26" t="s">
        <v>122</v>
      </c>
      <c r="C31" s="29" t="s">
        <v>123</v>
      </c>
      <c r="D31" s="26" t="s">
        <v>79</v>
      </c>
      <c r="E31" s="29" t="s">
        <v>80</v>
      </c>
      <c r="F31" s="12"/>
      <c r="G31" s="34"/>
      <c r="H31" s="33" t="s">
        <v>125</v>
      </c>
      <c r="I31" s="32" t="s">
        <v>126</v>
      </c>
      <c r="J31" s="33" t="s">
        <v>127</v>
      </c>
      <c r="K31" s="32">
        <v>79.33</v>
      </c>
      <c r="L31" s="33" t="s">
        <v>128</v>
      </c>
      <c r="M31" s="29" t="s">
        <v>129</v>
      </c>
      <c r="N31" s="26" t="s">
        <v>89</v>
      </c>
      <c r="O31" s="29" t="s">
        <v>90</v>
      </c>
      <c r="P31" s="30" t="s">
        <v>124</v>
      </c>
    </row>
    <row r="32" spans="1:16" s="1" customFormat="1" ht="11.25" customHeight="1">
      <c r="A32" s="30" t="s">
        <v>132</v>
      </c>
      <c r="B32" s="26" t="s">
        <v>130</v>
      </c>
      <c r="C32" s="29" t="s">
        <v>131</v>
      </c>
      <c r="D32" s="18"/>
      <c r="E32" s="20"/>
      <c r="F32" s="26" t="s">
        <v>133</v>
      </c>
      <c r="G32" s="32">
        <v>1</v>
      </c>
      <c r="H32" s="33" t="s">
        <v>134</v>
      </c>
      <c r="I32" s="32" t="s">
        <v>135</v>
      </c>
      <c r="J32" s="33" t="s">
        <v>136</v>
      </c>
      <c r="K32" s="32">
        <v>0.23</v>
      </c>
      <c r="L32" s="33" t="s">
        <v>137</v>
      </c>
      <c r="M32" s="29" t="s">
        <v>138</v>
      </c>
      <c r="N32" s="12"/>
      <c r="O32" s="13"/>
      <c r="P32" s="30" t="s">
        <v>132</v>
      </c>
    </row>
    <row r="33" spans="1:16" s="1" customFormat="1" ht="9" customHeight="1">
      <c r="A33" s="10"/>
      <c r="B33" s="12"/>
      <c r="C33" s="13"/>
      <c r="D33" s="12"/>
      <c r="E33" s="13"/>
      <c r="F33" s="12"/>
      <c r="G33" s="34"/>
      <c r="H33" s="15"/>
      <c r="I33" s="34"/>
      <c r="J33" s="15"/>
      <c r="K33" s="34"/>
      <c r="L33" s="15"/>
      <c r="M33" s="13"/>
      <c r="N33" s="12"/>
      <c r="O33" s="13"/>
      <c r="P33" s="10"/>
    </row>
    <row r="34" spans="1:16" s="1" customFormat="1" ht="11.25" customHeight="1">
      <c r="A34" s="28" t="s">
        <v>141</v>
      </c>
      <c r="B34" s="26" t="s">
        <v>139</v>
      </c>
      <c r="C34" s="29" t="s">
        <v>140</v>
      </c>
      <c r="D34" s="26" t="s">
        <v>142</v>
      </c>
      <c r="E34" s="29" t="s">
        <v>143</v>
      </c>
      <c r="F34" s="26" t="s">
        <v>144</v>
      </c>
      <c r="G34" s="32" t="s">
        <v>145</v>
      </c>
      <c r="H34" s="33" t="s">
        <v>146</v>
      </c>
      <c r="I34" s="32" t="s">
        <v>147</v>
      </c>
      <c r="J34" s="33" t="s">
        <v>148</v>
      </c>
      <c r="K34" s="32" t="s">
        <v>149</v>
      </c>
      <c r="L34" s="33" t="s">
        <v>150</v>
      </c>
      <c r="M34" s="29" t="s">
        <v>151</v>
      </c>
      <c r="N34" s="26" t="s">
        <v>152</v>
      </c>
      <c r="O34" s="29" t="s">
        <v>153</v>
      </c>
      <c r="P34" s="28" t="s">
        <v>141</v>
      </c>
    </row>
    <row r="35" spans="1:16" s="1" customFormat="1" ht="9" customHeight="1">
      <c r="A35" s="10"/>
      <c r="B35" s="18"/>
      <c r="C35" s="20"/>
      <c r="D35" s="12"/>
      <c r="E35" s="13"/>
      <c r="F35" s="18"/>
      <c r="G35" s="36"/>
      <c r="H35" s="15"/>
      <c r="I35" s="34"/>
      <c r="J35" s="15"/>
      <c r="K35" s="34"/>
      <c r="L35" s="15"/>
      <c r="M35" s="13"/>
      <c r="N35" s="12"/>
      <c r="O35" s="13"/>
      <c r="P35" s="10"/>
    </row>
    <row r="36" spans="1:16" s="1" customFormat="1" ht="11.25" customHeight="1">
      <c r="A36" s="28" t="s">
        <v>156</v>
      </c>
      <c r="B36" s="26" t="s">
        <v>154</v>
      </c>
      <c r="C36" s="29" t="s">
        <v>155</v>
      </c>
      <c r="D36" s="26" t="s">
        <v>157</v>
      </c>
      <c r="E36" s="29" t="s">
        <v>158</v>
      </c>
      <c r="F36" s="26" t="s">
        <v>159</v>
      </c>
      <c r="G36" s="32" t="s">
        <v>160</v>
      </c>
      <c r="H36" s="33" t="s">
        <v>161</v>
      </c>
      <c r="I36" s="32" t="s">
        <v>162</v>
      </c>
      <c r="J36" s="33" t="s">
        <v>163</v>
      </c>
      <c r="K36" s="32" t="s">
        <v>164</v>
      </c>
      <c r="L36" s="33" t="s">
        <v>165</v>
      </c>
      <c r="M36" s="29" t="s">
        <v>166</v>
      </c>
      <c r="N36" s="26" t="s">
        <v>167</v>
      </c>
      <c r="O36" s="29" t="s">
        <v>168</v>
      </c>
      <c r="P36" s="28" t="s">
        <v>156</v>
      </c>
    </row>
    <row r="37" spans="1:16" s="1" customFormat="1" ht="9" customHeight="1">
      <c r="A37" s="10"/>
      <c r="B37" s="18"/>
      <c r="C37" s="20"/>
      <c r="D37" s="18"/>
      <c r="E37" s="20"/>
      <c r="F37" s="18"/>
      <c r="G37" s="36"/>
      <c r="H37" s="35"/>
      <c r="I37" s="36"/>
      <c r="J37" s="15"/>
      <c r="K37" s="34"/>
      <c r="L37" s="15"/>
      <c r="M37" s="13"/>
      <c r="N37" s="12"/>
      <c r="O37" s="13"/>
      <c r="P37" s="10"/>
    </row>
    <row r="38" spans="1:16" s="1" customFormat="1" ht="11.25" customHeight="1">
      <c r="A38" s="30" t="s">
        <v>171</v>
      </c>
      <c r="B38" s="26" t="s">
        <v>169</v>
      </c>
      <c r="C38" s="29" t="s">
        <v>170</v>
      </c>
      <c r="D38" s="18"/>
      <c r="E38" s="20"/>
      <c r="F38" s="26" t="s">
        <v>172</v>
      </c>
      <c r="G38" s="32">
        <v>1.7</v>
      </c>
      <c r="H38" s="33" t="s">
        <v>173</v>
      </c>
      <c r="I38" s="32">
        <v>1.78</v>
      </c>
      <c r="J38" s="15"/>
      <c r="K38" s="34"/>
      <c r="L38" s="15"/>
      <c r="M38" s="13"/>
      <c r="N38" s="12"/>
      <c r="O38" s="13"/>
      <c r="P38" s="30" t="s">
        <v>171</v>
      </c>
    </row>
    <row r="39" spans="1:16" s="1" customFormat="1" ht="11.25" customHeight="1">
      <c r="A39" s="30" t="s">
        <v>176</v>
      </c>
      <c r="B39" s="26" t="s">
        <v>174</v>
      </c>
      <c r="C39" s="29" t="s">
        <v>175</v>
      </c>
      <c r="D39" s="26" t="s">
        <v>177</v>
      </c>
      <c r="E39" s="29" t="s">
        <v>178</v>
      </c>
      <c r="F39" s="26" t="s">
        <v>179</v>
      </c>
      <c r="G39" s="32">
        <v>0.16</v>
      </c>
      <c r="H39" s="33" t="s">
        <v>180</v>
      </c>
      <c r="I39" s="32">
        <v>8.62</v>
      </c>
      <c r="J39" s="33" t="s">
        <v>181</v>
      </c>
      <c r="K39" s="32" t="s">
        <v>182</v>
      </c>
      <c r="L39" s="33" t="s">
        <v>183</v>
      </c>
      <c r="M39" s="29" t="s">
        <v>184</v>
      </c>
      <c r="N39" s="26" t="s">
        <v>185</v>
      </c>
      <c r="O39" s="29" t="s">
        <v>186</v>
      </c>
      <c r="P39" s="30" t="s">
        <v>176</v>
      </c>
    </row>
    <row r="40" spans="1:16" s="1" customFormat="1" ht="11.25" customHeight="1">
      <c r="A40" s="30" t="s">
        <v>188</v>
      </c>
      <c r="B40" s="26" t="s">
        <v>187</v>
      </c>
      <c r="C40" s="29" t="s">
        <v>131</v>
      </c>
      <c r="D40" s="26" t="s">
        <v>189</v>
      </c>
      <c r="E40" s="29" t="s">
        <v>190</v>
      </c>
      <c r="F40" s="26" t="s">
        <v>191</v>
      </c>
      <c r="G40" s="32" t="s">
        <v>192</v>
      </c>
      <c r="H40" s="33" t="s">
        <v>193</v>
      </c>
      <c r="I40" s="32" t="s">
        <v>194</v>
      </c>
      <c r="J40" s="33" t="s">
        <v>195</v>
      </c>
      <c r="K40" s="32" t="s">
        <v>196</v>
      </c>
      <c r="L40" s="33" t="s">
        <v>197</v>
      </c>
      <c r="M40" s="29" t="s">
        <v>135</v>
      </c>
      <c r="N40" s="26" t="s">
        <v>198</v>
      </c>
      <c r="O40" s="29" t="s">
        <v>199</v>
      </c>
      <c r="P40" s="30" t="s">
        <v>188</v>
      </c>
    </row>
    <row r="41" spans="1:16" s="1" customFormat="1" ht="11.25" customHeight="1">
      <c r="A41" s="30" t="s">
        <v>202</v>
      </c>
      <c r="B41" s="26" t="s">
        <v>200</v>
      </c>
      <c r="C41" s="29" t="s">
        <v>201</v>
      </c>
      <c r="D41" s="26" t="s">
        <v>29</v>
      </c>
      <c r="E41" s="29" t="s">
        <v>29</v>
      </c>
      <c r="F41" s="26" t="s">
        <v>203</v>
      </c>
      <c r="G41" s="32" t="s">
        <v>97</v>
      </c>
      <c r="H41" s="33" t="s">
        <v>204</v>
      </c>
      <c r="I41" s="32" t="s">
        <v>205</v>
      </c>
      <c r="J41" s="33" t="s">
        <v>206</v>
      </c>
      <c r="K41" s="32" t="s">
        <v>207</v>
      </c>
      <c r="L41" s="33" t="s">
        <v>208</v>
      </c>
      <c r="M41" s="29" t="s">
        <v>207</v>
      </c>
      <c r="N41" s="26" t="s">
        <v>209</v>
      </c>
      <c r="O41" s="29" t="s">
        <v>138</v>
      </c>
      <c r="P41" s="30" t="s">
        <v>202</v>
      </c>
    </row>
    <row r="42" spans="1:16" s="1" customFormat="1" ht="9" customHeight="1">
      <c r="A42" s="10"/>
      <c r="B42" s="18"/>
      <c r="C42" s="20"/>
      <c r="D42" s="18"/>
      <c r="E42" s="20"/>
      <c r="F42" s="18"/>
      <c r="G42" s="36"/>
      <c r="H42" s="35"/>
      <c r="I42" s="36"/>
      <c r="J42" s="15"/>
      <c r="K42" s="34"/>
      <c r="L42" s="15"/>
      <c r="M42" s="13"/>
      <c r="N42" s="12"/>
      <c r="O42" s="13"/>
      <c r="P42" s="10"/>
    </row>
    <row r="43" spans="1:16" s="1" customFormat="1" ht="11.25" customHeight="1">
      <c r="A43" s="28" t="s">
        <v>212</v>
      </c>
      <c r="B43" s="26" t="s">
        <v>210</v>
      </c>
      <c r="C43" s="29" t="s">
        <v>211</v>
      </c>
      <c r="D43" s="26" t="s">
        <v>213</v>
      </c>
      <c r="E43" s="29" t="s">
        <v>214</v>
      </c>
      <c r="F43" s="26" t="s">
        <v>215</v>
      </c>
      <c r="G43" s="32" t="s">
        <v>216</v>
      </c>
      <c r="H43" s="33" t="s">
        <v>217</v>
      </c>
      <c r="I43" s="32" t="s">
        <v>218</v>
      </c>
      <c r="J43" s="33" t="s">
        <v>219</v>
      </c>
      <c r="K43" s="32" t="s">
        <v>220</v>
      </c>
      <c r="L43" s="33" t="s">
        <v>221</v>
      </c>
      <c r="M43" s="29" t="s">
        <v>222</v>
      </c>
      <c r="N43" s="26" t="s">
        <v>223</v>
      </c>
      <c r="O43" s="29" t="s">
        <v>138</v>
      </c>
      <c r="P43" s="28" t="s">
        <v>212</v>
      </c>
    </row>
    <row r="44" spans="1:16" s="1" customFormat="1" ht="9.75" customHeight="1">
      <c r="A44" s="10"/>
      <c r="B44" s="18"/>
      <c r="C44" s="20"/>
      <c r="D44" s="18"/>
      <c r="E44" s="20"/>
      <c r="F44" s="18"/>
      <c r="G44" s="36"/>
      <c r="H44" s="35"/>
      <c r="I44" s="36"/>
      <c r="J44" s="15"/>
      <c r="K44" s="34"/>
      <c r="L44" s="15"/>
      <c r="M44" s="13"/>
      <c r="N44" s="12"/>
      <c r="O44" s="13"/>
      <c r="P44" s="10"/>
    </row>
    <row r="45" spans="1:16" s="1" customFormat="1" ht="11.25" customHeight="1">
      <c r="A45" s="28" t="s">
        <v>226</v>
      </c>
      <c r="B45" s="26" t="s">
        <v>224</v>
      </c>
      <c r="C45" s="29" t="s">
        <v>225</v>
      </c>
      <c r="D45" s="26" t="s">
        <v>227</v>
      </c>
      <c r="E45" s="29" t="s">
        <v>228</v>
      </c>
      <c r="F45" s="26" t="s">
        <v>229</v>
      </c>
      <c r="G45" s="32" t="s">
        <v>230</v>
      </c>
      <c r="H45" s="33" t="s">
        <v>231</v>
      </c>
      <c r="I45" s="32" t="s">
        <v>232</v>
      </c>
      <c r="J45" s="33" t="s">
        <v>233</v>
      </c>
      <c r="K45" s="32" t="s">
        <v>119</v>
      </c>
      <c r="L45" s="33" t="s">
        <v>29</v>
      </c>
      <c r="M45" s="29" t="s">
        <v>29</v>
      </c>
      <c r="N45" s="26" t="s">
        <v>29</v>
      </c>
      <c r="O45" s="29" t="s">
        <v>29</v>
      </c>
      <c r="P45" s="28" t="s">
        <v>226</v>
      </c>
    </row>
    <row r="46" spans="1:16" s="1" customFormat="1" ht="9" customHeight="1">
      <c r="A46" s="10"/>
      <c r="B46" s="18"/>
      <c r="C46" s="20"/>
      <c r="D46" s="18"/>
      <c r="E46" s="20"/>
      <c r="F46" s="18"/>
      <c r="G46" s="36"/>
      <c r="H46" s="35"/>
      <c r="I46" s="36"/>
      <c r="J46" s="15"/>
      <c r="K46" s="34"/>
      <c r="L46" s="15"/>
      <c r="M46" s="13"/>
      <c r="N46" s="12"/>
      <c r="O46" s="13"/>
      <c r="P46" s="10"/>
    </row>
    <row r="47" spans="1:16" s="1" customFormat="1" ht="11.25" customHeight="1">
      <c r="A47" s="30" t="s">
        <v>236</v>
      </c>
      <c r="B47" s="26" t="s">
        <v>234</v>
      </c>
      <c r="C47" s="29" t="s">
        <v>235</v>
      </c>
      <c r="D47" s="26" t="s">
        <v>237</v>
      </c>
      <c r="E47" s="29" t="s">
        <v>238</v>
      </c>
      <c r="F47" s="26" t="s">
        <v>239</v>
      </c>
      <c r="G47" s="32" t="s">
        <v>199</v>
      </c>
      <c r="H47" s="33" t="s">
        <v>240</v>
      </c>
      <c r="I47" s="32" t="s">
        <v>241</v>
      </c>
      <c r="J47" s="33" t="s">
        <v>242</v>
      </c>
      <c r="K47" s="32" t="s">
        <v>243</v>
      </c>
      <c r="L47" s="33" t="s">
        <v>29</v>
      </c>
      <c r="M47" s="29" t="s">
        <v>29</v>
      </c>
      <c r="N47" s="12"/>
      <c r="O47" s="13"/>
      <c r="P47" s="30" t="s">
        <v>236</v>
      </c>
    </row>
    <row r="48" spans="1:16" s="1" customFormat="1" ht="11.25" customHeight="1">
      <c r="A48" s="30" t="s">
        <v>246</v>
      </c>
      <c r="B48" s="26" t="s">
        <v>244</v>
      </c>
      <c r="C48" s="29" t="s">
        <v>245</v>
      </c>
      <c r="D48" s="26" t="s">
        <v>247</v>
      </c>
      <c r="E48" s="29" t="s">
        <v>228</v>
      </c>
      <c r="F48" s="26" t="s">
        <v>248</v>
      </c>
      <c r="G48" s="32" t="s">
        <v>178</v>
      </c>
      <c r="H48" s="33" t="s">
        <v>249</v>
      </c>
      <c r="I48" s="32" t="s">
        <v>250</v>
      </c>
      <c r="J48" s="33" t="s">
        <v>251</v>
      </c>
      <c r="K48" s="32" t="s">
        <v>252</v>
      </c>
      <c r="L48" s="33" t="s">
        <v>29</v>
      </c>
      <c r="M48" s="29" t="s">
        <v>29</v>
      </c>
      <c r="N48" s="26" t="s">
        <v>29</v>
      </c>
      <c r="O48" s="29" t="s">
        <v>29</v>
      </c>
      <c r="P48" s="30" t="s">
        <v>246</v>
      </c>
    </row>
    <row r="49" spans="1:16" s="1" customFormat="1" ht="9" customHeight="1">
      <c r="A49" s="10"/>
      <c r="B49" s="12"/>
      <c r="C49" s="13"/>
      <c r="D49" s="12"/>
      <c r="E49" s="13"/>
      <c r="F49" s="12"/>
      <c r="G49" s="34"/>
      <c r="H49" s="15"/>
      <c r="I49" s="34"/>
      <c r="J49" s="15"/>
      <c r="K49" s="34"/>
      <c r="L49" s="15"/>
      <c r="M49" s="13"/>
      <c r="N49" s="12"/>
      <c r="O49" s="13"/>
      <c r="P49" s="10"/>
    </row>
    <row r="50" spans="1:16" s="1" customFormat="1" ht="11.25" customHeight="1">
      <c r="A50" s="28" t="s">
        <v>255</v>
      </c>
      <c r="B50" s="26" t="s">
        <v>253</v>
      </c>
      <c r="C50" s="29" t="s">
        <v>254</v>
      </c>
      <c r="D50" s="26" t="s">
        <v>256</v>
      </c>
      <c r="E50" s="29" t="s">
        <v>257</v>
      </c>
      <c r="F50" s="26" t="s">
        <v>258</v>
      </c>
      <c r="G50" s="32" t="s">
        <v>259</v>
      </c>
      <c r="H50" s="33" t="s">
        <v>260</v>
      </c>
      <c r="I50" s="32" t="s">
        <v>261</v>
      </c>
      <c r="J50" s="33" t="s">
        <v>262</v>
      </c>
      <c r="K50" s="32" t="s">
        <v>263</v>
      </c>
      <c r="L50" s="33" t="s">
        <v>221</v>
      </c>
      <c r="M50" s="29" t="s">
        <v>222</v>
      </c>
      <c r="N50" s="26" t="s">
        <v>223</v>
      </c>
      <c r="O50" s="29" t="s">
        <v>138</v>
      </c>
      <c r="P50" s="28" t="s">
        <v>255</v>
      </c>
    </row>
    <row r="51" spans="1:16" s="1" customFormat="1" ht="9" customHeight="1">
      <c r="A51" s="10"/>
      <c r="B51" s="12"/>
      <c r="C51" s="13"/>
      <c r="D51" s="12"/>
      <c r="E51" s="13"/>
      <c r="F51" s="12"/>
      <c r="G51" s="34"/>
      <c r="H51" s="15"/>
      <c r="I51" s="34"/>
      <c r="J51" s="15"/>
      <c r="K51" s="34"/>
      <c r="L51" s="15"/>
      <c r="M51" s="13"/>
      <c r="N51" s="12"/>
      <c r="O51" s="13"/>
      <c r="P51" s="10"/>
    </row>
    <row r="52" spans="1:16" s="1" customFormat="1" ht="11.25" customHeight="1">
      <c r="A52" s="30" t="s">
        <v>266</v>
      </c>
      <c r="B52" s="26" t="s">
        <v>264</v>
      </c>
      <c r="C52" s="29" t="s">
        <v>265</v>
      </c>
      <c r="D52" s="18"/>
      <c r="E52" s="20"/>
      <c r="F52" s="26" t="s">
        <v>267</v>
      </c>
      <c r="G52" s="32" t="s">
        <v>268</v>
      </c>
      <c r="H52" s="33" t="s">
        <v>269</v>
      </c>
      <c r="I52" s="32">
        <v>0.06</v>
      </c>
      <c r="J52" s="33" t="s">
        <v>270</v>
      </c>
      <c r="K52" s="32" t="s">
        <v>271</v>
      </c>
      <c r="L52" s="15"/>
      <c r="M52" s="13"/>
      <c r="N52" s="12"/>
      <c r="O52" s="13"/>
      <c r="P52" s="30" t="s">
        <v>266</v>
      </c>
    </row>
    <row r="53" spans="1:16" s="1" customFormat="1" ht="11.25" customHeight="1">
      <c r="A53" s="30" t="s">
        <v>274</v>
      </c>
      <c r="B53" s="26" t="s">
        <v>272</v>
      </c>
      <c r="C53" s="29" t="s">
        <v>273</v>
      </c>
      <c r="D53" s="26" t="s">
        <v>256</v>
      </c>
      <c r="E53" s="29" t="s">
        <v>257</v>
      </c>
      <c r="F53" s="26" t="s">
        <v>275</v>
      </c>
      <c r="G53" s="32" t="s">
        <v>276</v>
      </c>
      <c r="H53" s="33" t="s">
        <v>277</v>
      </c>
      <c r="I53" s="32">
        <v>2.88</v>
      </c>
      <c r="J53" s="33" t="s">
        <v>278</v>
      </c>
      <c r="K53" s="32" t="s">
        <v>279</v>
      </c>
      <c r="L53" s="33" t="s">
        <v>221</v>
      </c>
      <c r="M53" s="29" t="s">
        <v>222</v>
      </c>
      <c r="N53" s="26" t="s">
        <v>223</v>
      </c>
      <c r="O53" s="29" t="s">
        <v>138</v>
      </c>
      <c r="P53" s="30" t="s">
        <v>274</v>
      </c>
    </row>
    <row r="54" spans="1:16" s="1" customFormat="1" ht="9" customHeight="1">
      <c r="A54" s="10"/>
      <c r="B54" s="18"/>
      <c r="C54" s="20"/>
      <c r="D54" s="18"/>
      <c r="E54" s="20"/>
      <c r="F54" s="18"/>
      <c r="G54" s="36"/>
      <c r="H54" s="35"/>
      <c r="I54" s="36"/>
      <c r="J54" s="15"/>
      <c r="K54" s="34"/>
      <c r="L54" s="15"/>
      <c r="M54" s="13"/>
      <c r="N54" s="12"/>
      <c r="O54" s="13"/>
      <c r="P54" s="10"/>
    </row>
    <row r="55" spans="1:16" s="1" customFormat="1" ht="11.25" customHeight="1">
      <c r="A55" s="28" t="s">
        <v>282</v>
      </c>
      <c r="B55" s="26" t="s">
        <v>280</v>
      </c>
      <c r="C55" s="29" t="s">
        <v>281</v>
      </c>
      <c r="D55" s="26" t="s">
        <v>283</v>
      </c>
      <c r="E55" s="29" t="s">
        <v>222</v>
      </c>
      <c r="F55" s="26" t="s">
        <v>284</v>
      </c>
      <c r="G55" s="32" t="s">
        <v>285</v>
      </c>
      <c r="H55" s="33" t="s">
        <v>286</v>
      </c>
      <c r="I55" s="32" t="s">
        <v>287</v>
      </c>
      <c r="J55" s="33" t="s">
        <v>288</v>
      </c>
      <c r="K55" s="32" t="s">
        <v>225</v>
      </c>
      <c r="L55" s="33" t="s">
        <v>289</v>
      </c>
      <c r="M55" s="29" t="s">
        <v>222</v>
      </c>
      <c r="N55" s="26" t="s">
        <v>290</v>
      </c>
      <c r="O55" s="29" t="s">
        <v>138</v>
      </c>
      <c r="P55" s="28" t="s">
        <v>282</v>
      </c>
    </row>
    <row r="56" spans="1:16" s="1" customFormat="1" ht="9" customHeight="1">
      <c r="A56" s="10"/>
      <c r="B56" s="18"/>
      <c r="C56" s="20"/>
      <c r="D56" s="18"/>
      <c r="E56" s="20"/>
      <c r="F56" s="12"/>
      <c r="G56" s="34"/>
      <c r="H56" s="35"/>
      <c r="I56" s="36"/>
      <c r="J56" s="15"/>
      <c r="K56" s="34"/>
      <c r="L56" s="15"/>
      <c r="M56" s="13"/>
      <c r="N56" s="12"/>
      <c r="O56" s="13"/>
      <c r="P56" s="10"/>
    </row>
    <row r="57" spans="1:16" s="1" customFormat="1" ht="11.25" customHeight="1">
      <c r="A57" s="28" t="s">
        <v>293</v>
      </c>
      <c r="B57" s="26" t="s">
        <v>291</v>
      </c>
      <c r="C57" s="29" t="s">
        <v>292</v>
      </c>
      <c r="D57" s="26" t="s">
        <v>294</v>
      </c>
      <c r="E57" s="29" t="s">
        <v>295</v>
      </c>
      <c r="F57" s="26" t="s">
        <v>296</v>
      </c>
      <c r="G57" s="32" t="s">
        <v>297</v>
      </c>
      <c r="H57" s="33" t="s">
        <v>298</v>
      </c>
      <c r="I57" s="32" t="s">
        <v>299</v>
      </c>
      <c r="J57" s="33" t="s">
        <v>300</v>
      </c>
      <c r="K57" s="32" t="s">
        <v>301</v>
      </c>
      <c r="L57" s="33">
        <v>0</v>
      </c>
      <c r="M57" s="29">
        <v>0</v>
      </c>
      <c r="N57" s="26">
        <v>0</v>
      </c>
      <c r="O57" s="29">
        <v>0</v>
      </c>
      <c r="P57" s="28" t="s">
        <v>293</v>
      </c>
    </row>
    <row r="58" spans="1:16" s="1" customFormat="1" ht="9.75" customHeight="1">
      <c r="A58" s="10"/>
      <c r="B58" s="18"/>
      <c r="C58" s="20"/>
      <c r="D58" s="18"/>
      <c r="E58" s="20"/>
      <c r="F58" s="12"/>
      <c r="G58" s="34"/>
      <c r="H58" s="35"/>
      <c r="I58" s="36"/>
      <c r="J58" s="15"/>
      <c r="K58" s="34"/>
      <c r="L58" s="15"/>
      <c r="M58" s="13"/>
      <c r="N58" s="12"/>
      <c r="O58" s="13"/>
      <c r="P58" s="10"/>
    </row>
    <row r="59" spans="1:16" s="1" customFormat="1" ht="11.25" customHeight="1">
      <c r="A59" s="28" t="s">
        <v>304</v>
      </c>
      <c r="B59" s="26" t="s">
        <v>302</v>
      </c>
      <c r="C59" s="29" t="s">
        <v>303</v>
      </c>
      <c r="D59" s="26" t="s">
        <v>305</v>
      </c>
      <c r="E59" s="29" t="s">
        <v>238</v>
      </c>
      <c r="F59" s="26" t="s">
        <v>306</v>
      </c>
      <c r="G59" s="32" t="s">
        <v>135</v>
      </c>
      <c r="H59" s="33" t="s">
        <v>307</v>
      </c>
      <c r="I59" s="32" t="s">
        <v>308</v>
      </c>
      <c r="J59" s="33" t="s">
        <v>309</v>
      </c>
      <c r="K59" s="32">
        <v>0.55</v>
      </c>
      <c r="L59" s="33" t="s">
        <v>29</v>
      </c>
      <c r="M59" s="29" t="s">
        <v>29</v>
      </c>
      <c r="N59" s="26" t="s">
        <v>29</v>
      </c>
      <c r="O59" s="29" t="s">
        <v>29</v>
      </c>
      <c r="P59" s="28" t="s">
        <v>304</v>
      </c>
    </row>
    <row r="60" spans="1:16" s="1" customFormat="1" ht="9" customHeight="1">
      <c r="A60" s="10"/>
      <c r="B60" s="12"/>
      <c r="C60" s="13"/>
      <c r="D60" s="12"/>
      <c r="E60" s="13"/>
      <c r="F60" s="12"/>
      <c r="G60" s="34"/>
      <c r="H60" s="15"/>
      <c r="I60" s="34"/>
      <c r="J60" s="15"/>
      <c r="K60" s="34"/>
      <c r="L60" s="15"/>
      <c r="M60" s="13"/>
      <c r="N60" s="12"/>
      <c r="O60" s="13"/>
      <c r="P60" s="10"/>
    </row>
    <row r="61" spans="1:16" s="7" customFormat="1" ht="11.25" customHeight="1">
      <c r="A61" s="28" t="s">
        <v>310</v>
      </c>
      <c r="B61" s="26" t="s">
        <v>29</v>
      </c>
      <c r="C61" s="26" t="s">
        <v>29</v>
      </c>
      <c r="D61" s="26" t="s">
        <v>29</v>
      </c>
      <c r="E61" s="26" t="s">
        <v>29</v>
      </c>
      <c r="F61" s="26" t="s">
        <v>29</v>
      </c>
      <c r="G61" s="33" t="s">
        <v>29</v>
      </c>
      <c r="H61" s="33" t="s">
        <v>29</v>
      </c>
      <c r="I61" s="33" t="s">
        <v>29</v>
      </c>
      <c r="J61" s="33" t="s">
        <v>29</v>
      </c>
      <c r="K61" s="33" t="s">
        <v>29</v>
      </c>
      <c r="L61" s="37" t="s">
        <v>29</v>
      </c>
      <c r="M61" s="26" t="s">
        <v>29</v>
      </c>
      <c r="N61" s="14"/>
      <c r="O61" s="14"/>
      <c r="P61" s="28" t="s">
        <v>310</v>
      </c>
    </row>
    <row r="62" spans="1:16" s="7" customFormat="1" ht="9.75" customHeight="1">
      <c r="A62" s="10"/>
      <c r="B62" s="12"/>
      <c r="C62" s="14"/>
      <c r="D62" s="12"/>
      <c r="E62" s="14"/>
      <c r="F62" s="12"/>
      <c r="G62" s="14"/>
      <c r="H62" s="12"/>
      <c r="I62" s="14"/>
      <c r="J62" s="12"/>
      <c r="K62" s="14"/>
      <c r="L62" s="15"/>
      <c r="M62" s="14"/>
      <c r="N62" s="14"/>
      <c r="O62" s="14"/>
      <c r="P62" s="10"/>
    </row>
    <row r="63" spans="1:16" s="7" customFormat="1" ht="11.25" customHeight="1">
      <c r="A63" s="28" t="s">
        <v>311</v>
      </c>
      <c r="B63" s="26" t="s">
        <v>29</v>
      </c>
      <c r="C63" s="26" t="s">
        <v>29</v>
      </c>
      <c r="D63" s="26" t="s">
        <v>29</v>
      </c>
      <c r="E63" s="26" t="s">
        <v>29</v>
      </c>
      <c r="F63" s="26" t="s">
        <v>29</v>
      </c>
      <c r="G63" s="26" t="s">
        <v>29</v>
      </c>
      <c r="H63" s="26" t="s">
        <v>29</v>
      </c>
      <c r="I63" s="26" t="s">
        <v>29</v>
      </c>
      <c r="J63" s="26" t="s">
        <v>29</v>
      </c>
      <c r="K63" s="26" t="s">
        <v>29</v>
      </c>
      <c r="L63" s="26" t="s">
        <v>29</v>
      </c>
      <c r="M63" s="26" t="s">
        <v>29</v>
      </c>
      <c r="N63" s="14"/>
      <c r="O63" s="14"/>
      <c r="P63" s="28" t="s">
        <v>311</v>
      </c>
    </row>
    <row r="64" spans="1:16" ht="9.7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</row>
    <row r="65" spans="1:16" ht="11.25" customHeight="1">
      <c r="A65" s="28" t="s">
        <v>314</v>
      </c>
      <c r="B65" s="31" t="s">
        <v>312</v>
      </c>
      <c r="C65" s="31" t="s">
        <v>313</v>
      </c>
      <c r="D65" s="31" t="s">
        <v>315</v>
      </c>
      <c r="E65" s="31" t="s">
        <v>295</v>
      </c>
      <c r="F65" s="31" t="s">
        <v>316</v>
      </c>
      <c r="G65" s="31" t="s">
        <v>317</v>
      </c>
      <c r="H65" s="31" t="s">
        <v>318</v>
      </c>
      <c r="I65" s="31" t="s">
        <v>319</v>
      </c>
      <c r="J65" s="31" t="s">
        <v>320</v>
      </c>
      <c r="K65" s="31" t="s">
        <v>321</v>
      </c>
      <c r="L65" s="31">
        <v>0</v>
      </c>
      <c r="M65" s="31">
        <v>0</v>
      </c>
      <c r="N65" s="31">
        <v>0</v>
      </c>
      <c r="O65" s="31">
        <v>0</v>
      </c>
      <c r="P65" s="28" t="s">
        <v>314</v>
      </c>
    </row>
    <row r="66" spans="1:16" ht="11.25" customHeight="1">
      <c r="A66" s="21" t="s">
        <v>14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1" t="s">
        <v>14</v>
      </c>
    </row>
    <row r="67" spans="1:16" ht="11.25" customHeight="1">
      <c r="A67" s="22" t="s">
        <v>15</v>
      </c>
      <c r="B67" s="38">
        <f>B65-B68</f>
        <v>104887325</v>
      </c>
      <c r="C67" s="24"/>
      <c r="D67" s="24" t="str">
        <f>D65</f>
        <v>123,171,274</v>
      </c>
      <c r="E67" s="24"/>
      <c r="F67" s="24" t="str">
        <f>F65</f>
        <v>-45,697,359</v>
      </c>
      <c r="G67" s="24"/>
      <c r="H67" s="38">
        <f>H65-H68</f>
        <v>22245501</v>
      </c>
      <c r="I67" s="24"/>
      <c r="J67" s="24" t="str">
        <f>J65</f>
        <v>5,167,909</v>
      </c>
      <c r="K67" s="24"/>
      <c r="L67" s="24">
        <v>0</v>
      </c>
      <c r="M67" s="24"/>
      <c r="N67" s="24">
        <v>0</v>
      </c>
      <c r="O67" s="24"/>
      <c r="P67" s="22" t="s">
        <v>15</v>
      </c>
    </row>
    <row r="68" spans="1:16" ht="11.25" customHeight="1">
      <c r="A68" s="22" t="s">
        <v>16</v>
      </c>
      <c r="B68" s="38">
        <v>5555</v>
      </c>
      <c r="C68" s="24"/>
      <c r="D68" s="24"/>
      <c r="E68" s="24"/>
      <c r="F68" s="24"/>
      <c r="G68" s="24"/>
      <c r="H68" s="38">
        <v>5555</v>
      </c>
      <c r="I68" s="24"/>
      <c r="J68" s="24"/>
      <c r="K68" s="24"/>
      <c r="L68" s="24"/>
      <c r="M68" s="24"/>
      <c r="N68" s="24"/>
      <c r="O68" s="24"/>
      <c r="P68" s="22" t="s">
        <v>16</v>
      </c>
    </row>
    <row r="69" spans="1:16" ht="9" customHeight="1">
      <c r="A69" s="2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3"/>
    </row>
  </sheetData>
  <mergeCells count="10">
    <mergeCell ref="A3:A4"/>
    <mergeCell ref="B3:C3"/>
    <mergeCell ref="D3:E3"/>
    <mergeCell ref="F3:G3"/>
    <mergeCell ref="J1:N1"/>
    <mergeCell ref="P3:P4"/>
    <mergeCell ref="H3:I3"/>
    <mergeCell ref="J3:K3"/>
    <mergeCell ref="L3:M3"/>
    <mergeCell ref="N3:O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2013-01-24T08:06:33Z</cp:lastPrinted>
  <dcterms:created xsi:type="dcterms:W3CDTF">2013-01-18T01:46:16Z</dcterms:created>
  <dcterms:modified xsi:type="dcterms:W3CDTF">2013-01-24T08:06:36Z</dcterms:modified>
  <cp:category/>
  <cp:version/>
  <cp:contentType/>
  <cp:contentStatus/>
</cp:coreProperties>
</file>