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5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<sst xmlns="http://schemas.openxmlformats.org/spreadsheetml/2006/main" count="496" uniqueCount="122">
  <si>
    <t>單位：新臺幣千元</t>
  </si>
  <si>
    <t>項　　　　　目</t>
  </si>
  <si>
    <t>總　　　計</t>
  </si>
  <si>
    <t>製　　造　　業</t>
  </si>
  <si>
    <t>電 力 及 燃 氣 供 應 業</t>
  </si>
  <si>
    <t>用水供應及污染整治業</t>
  </si>
  <si>
    <t>運  輸  及  倉  儲  業</t>
  </si>
  <si>
    <t>金  融  及  保  險  業</t>
  </si>
  <si>
    <t>金　　額</t>
  </si>
  <si>
    <t>%</t>
  </si>
  <si>
    <t>盈餘之部</t>
  </si>
  <si>
    <t>267,297,469</t>
  </si>
  <si>
    <t/>
  </si>
  <si>
    <t>30,501,396</t>
  </si>
  <si>
    <t>7,132</t>
  </si>
  <si>
    <t>8,189,495</t>
  </si>
  <si>
    <t>228,599,446</t>
  </si>
  <si>
    <t>本期淨利</t>
  </si>
  <si>
    <t>183,288,863</t>
  </si>
  <si>
    <t>29,177,748</t>
  </si>
  <si>
    <t>7,383,599</t>
  </si>
  <si>
    <t>146,727,516</t>
  </si>
  <si>
    <t>累積盈餘</t>
  </si>
  <si>
    <t>81,660,200</t>
  </si>
  <si>
    <t>60,200</t>
  </si>
  <si>
    <t>81,600,000</t>
  </si>
  <si>
    <t>追溯適用及追溯重編之影響數</t>
  </si>
  <si>
    <t>公積轉列數</t>
  </si>
  <si>
    <t>6,199</t>
  </si>
  <si>
    <t>出售庫藏股票損失</t>
  </si>
  <si>
    <t>其他綜合損益轉入數</t>
  </si>
  <si>
    <t>首次採用國際財務報導準則調整數轉列數</t>
  </si>
  <si>
    <t>2,342,207</t>
  </si>
  <si>
    <t>1,257,249</t>
  </si>
  <si>
    <t>805,896</t>
  </si>
  <si>
    <t>271,930</t>
  </si>
  <si>
    <t>分配之部</t>
  </si>
  <si>
    <t>中央政府所得者</t>
  </si>
  <si>
    <t>204,848,271</t>
  </si>
  <si>
    <t>8,964,931</t>
  </si>
  <si>
    <t>2,004,472</t>
  </si>
  <si>
    <t>193,878,868</t>
  </si>
  <si>
    <t>股（官）息紅利</t>
  </si>
  <si>
    <t>地方政府所得者</t>
  </si>
  <si>
    <t>22</t>
  </si>
  <si>
    <t>轉投資機關所得者</t>
  </si>
  <si>
    <t>其他政府機關所得者</t>
  </si>
  <si>
    <t>99,807</t>
  </si>
  <si>
    <t>民股股東所得者</t>
  </si>
  <si>
    <t>1,300,990</t>
  </si>
  <si>
    <t>股息紅利</t>
  </si>
  <si>
    <t>其他所得者</t>
  </si>
  <si>
    <t>3,116,292</t>
  </si>
  <si>
    <t>提撥地方政府</t>
  </si>
  <si>
    <t>921,738</t>
  </si>
  <si>
    <t>其他依法分配數</t>
  </si>
  <si>
    <t>2,194,554</t>
  </si>
  <si>
    <t>留存事業機關者</t>
  </si>
  <si>
    <t>57,932,087</t>
  </si>
  <si>
    <t>20,135,646</t>
  </si>
  <si>
    <t>3,068,731</t>
  </si>
  <si>
    <t>34,720,578</t>
  </si>
  <si>
    <t>填補虧損</t>
  </si>
  <si>
    <t>19,907,947</t>
  </si>
  <si>
    <t>18,697,923</t>
  </si>
  <si>
    <t>1,202,892</t>
  </si>
  <si>
    <t>資本公積</t>
  </si>
  <si>
    <t>法定公積</t>
  </si>
  <si>
    <t>31,659,922</t>
  </si>
  <si>
    <t>1,043,770</t>
  </si>
  <si>
    <t>698,661</t>
  </si>
  <si>
    <t>29,917,491</t>
  </si>
  <si>
    <t>特別公積</t>
  </si>
  <si>
    <t>5,970,265</t>
  </si>
  <si>
    <t>1,167,178</t>
  </si>
  <si>
    <t>4,803,087</t>
  </si>
  <si>
    <t>未分配盈餘</t>
  </si>
  <si>
    <t>393,953</t>
  </si>
  <si>
    <t>虧損之部</t>
  </si>
  <si>
    <t>427,813,260</t>
  </si>
  <si>
    <t>80,176,487</t>
  </si>
  <si>
    <t>238,181,043</t>
  </si>
  <si>
    <t>834,890</t>
  </si>
  <si>
    <t>108,620,840</t>
  </si>
  <si>
    <t>本期淨損</t>
  </si>
  <si>
    <t>30,088,939</t>
  </si>
  <si>
    <t>23,022,208</t>
  </si>
  <si>
    <t>693,729</t>
  </si>
  <si>
    <t>6,373,002</t>
  </si>
  <si>
    <t>累積虧損</t>
  </si>
  <si>
    <t>395,868,208</t>
  </si>
  <si>
    <t>78,717,370</t>
  </si>
  <si>
    <t>215,158,835</t>
  </si>
  <si>
    <t>141,161</t>
  </si>
  <si>
    <t>101,850,842</t>
  </si>
  <si>
    <t>首次採用國際財務報導準則調整數</t>
  </si>
  <si>
    <t>1,856,113</t>
  </si>
  <si>
    <t>1,459,117</t>
  </si>
  <si>
    <t>396,996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</si>
  <si>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</si>
  <si>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</si>
  <si>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</si>
  <si>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</si>
  <si>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</si>
  <si>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</si>
  <si>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</si>
  <si>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</si>
  <si>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</si>
  <si>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</si>
  <si>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</si>
  <si>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</si>
  <si>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</si>
  <si>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</si>
  <si>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407,905,313</t>
  </si>
  <si>
    <t>61,478,564</t>
  </si>
  <si>
    <t>238,173,911</t>
  </si>
  <si>
    <t>107,417,948</t>
  </si>
  <si>
    <t>-</t>
  </si>
  <si>
    <t>-</t>
  </si>
  <si>
    <t>　　　 　　　　　　  １２２附　屬　單　位　預　算　（營業</t>
  </si>
  <si>
    <t xml:space="preserve">   部分）盈　虧　撥　補　綜　計　表</t>
  </si>
  <si>
    <t>　(依業別分列)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</si>
</sst>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_ "/>
    <numFmt numFmtId="177" formatCode="#,##0.00_ "/>
    <numFmt numFmtId="178" formatCode="0.00_);[Red]\(0.00\)"/>
  </numFmts>
  <fonts count="7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 indent="2"/>
    </xf>
    <xf numFmtId="0" fontId="3" fillId="0" borderId="0" xfId="0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Alignment="1">
      <alignment horizontal="left" vertical="center"/>
    </xf>
    <xf numFmtId="176" fontId="1" fillId="0" borderId="0" xfId="0" applyAlignment="1">
      <alignment horizontal="right" vertical="center"/>
    </xf>
    <xf numFmtId="0" fontId="1" fillId="0" borderId="0" xfId="0" applyAlignment="1">
      <alignment horizontal="left" vertical="center" indent="1"/>
    </xf>
    <xf numFmtId="0" fontId="6" fillId="0" borderId="0" xfId="0" applyAlignment="1">
      <alignment horizontal="left" vertical="center" indent="1"/>
    </xf>
    <xf numFmtId="0" fontId="1" fillId="0" borderId="0" xfId="0" applyAlignment="1">
      <alignment horizontal="left" vertical="center" indent="2"/>
    </xf>
    <xf numFmtId="0" fontId="0" fillId="0" borderId="0" xfId="0" applyFont="1" applyAlignment="1">
      <alignment vertical="center"/>
    </xf>
    <xf numFmtId="176" fontId="1" fillId="0" borderId="0" xfId="0" applyFont="1" applyAlignment="1">
      <alignment horizontal="right" vertical="center"/>
    </xf>
    <xf numFmtId="177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4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G22" sqref="G22"/>
    </sheetView>
  </sheetViews>
  <sheetFormatPr defaultColWidth="9.00390625" defaultRowHeight="16.5" customHeight="1"/>
  <cols>
    <col min="1" max="1" width="31.625" style="17" bestFit="1" customWidth="1"/>
    <col min="2" max="2" width="14.125" style="17" bestFit="1" customWidth="1"/>
    <col min="3" max="3" width="6.625" style="24" bestFit="1" customWidth="1"/>
    <col min="4" max="4" width="13.125" style="17" bestFit="1" customWidth="1"/>
    <col min="5" max="5" width="6.625" style="30" bestFit="1" customWidth="1"/>
    <col min="6" max="6" width="13.125" style="17" bestFit="1" customWidth="1"/>
    <col min="7" max="7" width="6.625" style="30" bestFit="1" customWidth="1"/>
    <col min="8" max="8" width="14.125" style="17" bestFit="1" customWidth="1"/>
    <col min="9" max="9" width="6.625" style="24" bestFit="1" customWidth="1"/>
    <col min="10" max="10" width="13.625" style="17" bestFit="1" customWidth="1"/>
    <col min="11" max="11" width="6.625" style="24" bestFit="1" customWidth="1"/>
    <col min="12" max="12" width="13.625" style="17" bestFit="1" customWidth="1"/>
    <col min="13" max="13" width="6.625" style="24" bestFit="1" customWidth="1"/>
    <col min="14" max="14" width="31.125" style="17" bestFit="1" customWidth="1"/>
    <col min="15" max="16384" width="9.00390625" style="17" bestFit="1" customWidth="1"/>
  </cols>
  <sheetData>
    <row r="1" spans="1:27" ht="21" customHeight="1">
      <c r="A1" s="2" t="s">
        <v>119</v>
      </c>
      <c r="H1" s="2" t="s">
        <v>120</v>
      </c>
      <c r="J1" s="2"/>
      <c r="M1" s="13" t="s">
        <v>121</v>
      </c>
      <c r="N1" s="3"/>
      <c r="AA1" s="18"/>
    </row>
    <row r="2" spans="5:27" s="4" customFormat="1" ht="12" customHeight="1">
      <c r="E2" s="31"/>
      <c r="G2" s="31"/>
      <c r="N2" s="7" t="s">
        <v>0</v>
      </c>
      <c r="AA2" s="5"/>
    </row>
    <row r="3" spans="1:27" s="4" customFormat="1" ht="27" customHeight="1">
      <c r="A3" s="38" t="s">
        <v>1</v>
      </c>
      <c r="B3" s="39" t="s">
        <v>2</v>
      </c>
      <c r="C3" s="39"/>
      <c r="D3" s="39" t="s">
        <v>3</v>
      </c>
      <c r="E3" s="39"/>
      <c r="F3" s="39" t="s">
        <v>4</v>
      </c>
      <c r="G3" s="40"/>
      <c r="H3" s="38" t="s">
        <v>5</v>
      </c>
      <c r="I3" s="39"/>
      <c r="J3" s="38" t="s">
        <v>6</v>
      </c>
      <c r="K3" s="39"/>
      <c r="L3" s="39" t="s">
        <v>7</v>
      </c>
      <c r="M3" s="39"/>
      <c r="N3" s="40" t="s">
        <v>1</v>
      </c>
      <c r="AA3" s="5"/>
    </row>
    <row r="4" spans="1:27" s="4" customFormat="1" ht="16.5" customHeight="1">
      <c r="A4" s="38"/>
      <c r="B4" s="11" t="s">
        <v>8</v>
      </c>
      <c r="C4" s="11" t="s">
        <v>9</v>
      </c>
      <c r="D4" s="11" t="s">
        <v>8</v>
      </c>
      <c r="E4" s="36" t="s">
        <v>9</v>
      </c>
      <c r="F4" s="11" t="s">
        <v>8</v>
      </c>
      <c r="G4" s="32" t="s">
        <v>9</v>
      </c>
      <c r="H4" s="14" t="s">
        <v>8</v>
      </c>
      <c r="I4" s="11" t="s">
        <v>9</v>
      </c>
      <c r="J4" s="14" t="s">
        <v>8</v>
      </c>
      <c r="K4" s="11" t="s">
        <v>9</v>
      </c>
      <c r="L4" s="11" t="s">
        <v>8</v>
      </c>
      <c r="M4" s="11" t="s">
        <v>9</v>
      </c>
      <c r="N4" s="40"/>
      <c r="AA4" s="5"/>
    </row>
    <row r="5" spans="1:27" ht="6" customHeight="1">
      <c r="A5" s="12"/>
      <c r="B5" s="9"/>
      <c r="C5" s="9"/>
      <c r="D5" s="9"/>
      <c r="E5" s="33"/>
      <c r="F5" s="9"/>
      <c r="G5" s="33"/>
      <c r="H5" s="9"/>
      <c r="I5" s="9"/>
      <c r="J5" s="9"/>
      <c r="K5" s="9"/>
      <c r="L5" s="9"/>
      <c r="M5" s="9"/>
      <c r="N5" s="12"/>
      <c r="AA5" s="18"/>
    </row>
    <row r="6" spans="1:27" s="1" customFormat="1" ht="12" customHeight="1">
      <c r="A6" s="19" t="s">
        <v>10</v>
      </c>
      <c r="B6" s="20" t="s">
        <v>11</v>
      </c>
      <c r="C6" s="25">
        <v>100</v>
      </c>
      <c r="D6" s="20" t="s">
        <v>13</v>
      </c>
      <c r="E6" s="25">
        <v>100</v>
      </c>
      <c r="F6" s="20" t="s">
        <v>14</v>
      </c>
      <c r="G6" s="25">
        <v>100</v>
      </c>
      <c r="H6" s="20" t="s">
        <v>12</v>
      </c>
      <c r="I6" s="25"/>
      <c r="J6" s="20" t="s">
        <v>15</v>
      </c>
      <c r="K6" s="25">
        <v>100</v>
      </c>
      <c r="L6" s="20" t="s">
        <v>16</v>
      </c>
      <c r="M6" s="25">
        <v>100</v>
      </c>
      <c r="N6" s="19" t="s">
        <v>10</v>
      </c>
      <c r="AA6" s="6"/>
    </row>
    <row r="7" spans="1:27" s="1" customFormat="1" ht="12" customHeight="1">
      <c r="A7" s="21" t="s">
        <v>17</v>
      </c>
      <c r="B7" s="20" t="s">
        <v>18</v>
      </c>
      <c r="C7" s="26">
        <f>B7/$B$6*100</f>
        <v>68.57111804526664</v>
      </c>
      <c r="D7" s="20" t="s">
        <v>19</v>
      </c>
      <c r="E7" s="27">
        <v>95.66036911884297</v>
      </c>
      <c r="F7" s="20" t="s">
        <v>12</v>
      </c>
      <c r="G7" s="27"/>
      <c r="H7" s="20" t="s">
        <v>12</v>
      </c>
      <c r="I7" s="25"/>
      <c r="J7" s="20" t="s">
        <v>20</v>
      </c>
      <c r="K7" s="27">
        <v>90.15939322265902</v>
      </c>
      <c r="L7" s="20" t="s">
        <v>21</v>
      </c>
      <c r="M7" s="27">
        <v>64.18542064183305</v>
      </c>
      <c r="N7" s="21" t="s">
        <v>17</v>
      </c>
      <c r="AA7" s="6"/>
    </row>
    <row r="8" spans="1:27" s="1" customFormat="1" ht="12" customHeight="1">
      <c r="A8" s="21" t="s">
        <v>22</v>
      </c>
      <c r="B8" s="20" t="s">
        <v>23</v>
      </c>
      <c r="C8" s="26">
        <f>B8/$B$6*100</f>
        <v>30.550307979160102</v>
      </c>
      <c r="D8" s="20" t="s">
        <v>24</v>
      </c>
      <c r="E8" s="27">
        <v>0.19736801554918995</v>
      </c>
      <c r="F8" s="20" t="s">
        <v>12</v>
      </c>
      <c r="G8" s="27"/>
      <c r="H8" s="20" t="s">
        <v>12</v>
      </c>
      <c r="I8" s="25"/>
      <c r="J8" s="20" t="s">
        <v>12</v>
      </c>
      <c r="K8" s="27"/>
      <c r="L8" s="20" t="s">
        <v>25</v>
      </c>
      <c r="M8" s="27">
        <v>35.69562456419951</v>
      </c>
      <c r="N8" s="21" t="s">
        <v>22</v>
      </c>
      <c r="AA8" s="6"/>
    </row>
    <row r="9" spans="1:27" s="1" customFormat="1" ht="12" customHeight="1">
      <c r="A9" s="21" t="s">
        <v>26</v>
      </c>
      <c r="B9" s="20" t="s">
        <v>12</v>
      </c>
      <c r="C9" s="26"/>
      <c r="D9" s="20" t="s">
        <v>12</v>
      </c>
      <c r="E9" s="27"/>
      <c r="F9" s="20" t="s">
        <v>12</v>
      </c>
      <c r="G9" s="27"/>
      <c r="H9" s="20" t="s">
        <v>12</v>
      </c>
      <c r="I9" s="25"/>
      <c r="J9" s="20" t="s">
        <v>12</v>
      </c>
      <c r="K9" s="27"/>
      <c r="L9" s="20" t="s">
        <v>12</v>
      </c>
      <c r="M9" s="27"/>
      <c r="N9" s="21" t="s">
        <v>26</v>
      </c>
      <c r="AA9" s="6"/>
    </row>
    <row r="10" spans="1:27" s="1" customFormat="1" ht="12" customHeight="1">
      <c r="A10" s="21" t="s">
        <v>27</v>
      </c>
      <c r="B10" s="20" t="s">
        <v>28</v>
      </c>
      <c r="C10" s="26" t="s">
        <v>117</v>
      </c>
      <c r="D10" s="20" t="s">
        <v>28</v>
      </c>
      <c r="E10" s="27">
        <v>0.02032365994002373</v>
      </c>
      <c r="F10" s="20" t="s">
        <v>12</v>
      </c>
      <c r="G10" s="27"/>
      <c r="H10" s="20" t="s">
        <v>12</v>
      </c>
      <c r="I10" s="25"/>
      <c r="J10" s="20" t="s">
        <v>12</v>
      </c>
      <c r="K10" s="27"/>
      <c r="L10" s="20" t="s">
        <v>12</v>
      </c>
      <c r="M10" s="27"/>
      <c r="N10" s="21" t="s">
        <v>27</v>
      </c>
      <c r="AA10" s="6"/>
    </row>
    <row r="11" spans="1:27" s="1" customFormat="1" ht="12" customHeight="1">
      <c r="A11" s="21" t="s">
        <v>29</v>
      </c>
      <c r="B11" s="20" t="s">
        <v>12</v>
      </c>
      <c r="C11" s="26"/>
      <c r="D11" s="20" t="s">
        <v>12</v>
      </c>
      <c r="E11" s="27"/>
      <c r="F11" s="20" t="s">
        <v>12</v>
      </c>
      <c r="G11" s="27"/>
      <c r="H11" s="20" t="s">
        <v>12</v>
      </c>
      <c r="I11" s="25"/>
      <c r="J11" s="20" t="s">
        <v>12</v>
      </c>
      <c r="K11" s="27"/>
      <c r="L11" s="20" t="s">
        <v>12</v>
      </c>
      <c r="M11" s="27"/>
      <c r="N11" s="21" t="s">
        <v>29</v>
      </c>
      <c r="AA11" s="6"/>
    </row>
    <row r="12" spans="1:27" s="1" customFormat="1" ht="12" customHeight="1">
      <c r="A12" s="21" t="s">
        <v>30</v>
      </c>
      <c r="B12" s="20" t="s">
        <v>12</v>
      </c>
      <c r="C12" s="26"/>
      <c r="D12" s="20" t="s">
        <v>12</v>
      </c>
      <c r="E12" s="27"/>
      <c r="F12" s="20" t="s">
        <v>12</v>
      </c>
      <c r="G12" s="27"/>
      <c r="H12" s="20" t="s">
        <v>12</v>
      </c>
      <c r="I12" s="25"/>
      <c r="J12" s="20" t="s">
        <v>12</v>
      </c>
      <c r="K12" s="27"/>
      <c r="L12" s="20" t="s">
        <v>12</v>
      </c>
      <c r="M12" s="27"/>
      <c r="N12" s="21" t="s">
        <v>30</v>
      </c>
      <c r="AA12" s="6"/>
    </row>
    <row r="13" spans="1:27" s="1" customFormat="1" ht="12" customHeight="1">
      <c r="A13" s="21" t="s">
        <v>31</v>
      </c>
      <c r="B13" s="20" t="s">
        <v>32</v>
      </c>
      <c r="C13" s="26">
        <f>B13/$B$6*100</f>
        <v>0.8762548365169893</v>
      </c>
      <c r="D13" s="20" t="s">
        <v>33</v>
      </c>
      <c r="E13" s="27">
        <v>4.121939205667832</v>
      </c>
      <c r="F13" s="20" t="s">
        <v>14</v>
      </c>
      <c r="G13" s="25">
        <v>100</v>
      </c>
      <c r="H13" s="20" t="s">
        <v>12</v>
      </c>
      <c r="I13" s="25"/>
      <c r="J13" s="20" t="s">
        <v>34</v>
      </c>
      <c r="K13" s="27">
        <v>9.840606777340971</v>
      </c>
      <c r="L13" s="20" t="s">
        <v>35</v>
      </c>
      <c r="M13" s="27">
        <v>0.11895479396743595</v>
      </c>
      <c r="N13" s="21" t="s">
        <v>31</v>
      </c>
      <c r="AA13" s="6"/>
    </row>
    <row r="14" spans="1:27" s="1" customFormat="1" ht="12" customHeight="1">
      <c r="A14" s="19" t="s">
        <v>36</v>
      </c>
      <c r="B14" s="20" t="s">
        <v>11</v>
      </c>
      <c r="C14" s="25">
        <v>100</v>
      </c>
      <c r="D14" s="20" t="s">
        <v>13</v>
      </c>
      <c r="E14" s="25">
        <v>100</v>
      </c>
      <c r="F14" s="20" t="s">
        <v>14</v>
      </c>
      <c r="G14" s="25">
        <v>100</v>
      </c>
      <c r="H14" s="20" t="s">
        <v>12</v>
      </c>
      <c r="I14" s="25"/>
      <c r="J14" s="20" t="s">
        <v>15</v>
      </c>
      <c r="K14" s="25">
        <v>100</v>
      </c>
      <c r="L14" s="20" t="s">
        <v>16</v>
      </c>
      <c r="M14" s="25">
        <v>100</v>
      </c>
      <c r="N14" s="19" t="s">
        <v>36</v>
      </c>
      <c r="AA14" s="6"/>
    </row>
    <row r="15" spans="1:27" s="1" customFormat="1" ht="12" customHeight="1">
      <c r="A15" s="22" t="s">
        <v>37</v>
      </c>
      <c r="B15" s="20" t="s">
        <v>38</v>
      </c>
      <c r="C15" s="27">
        <f>B15/$B$14*100</f>
        <v>76.63681656484371</v>
      </c>
      <c r="D15" s="20" t="s">
        <v>39</v>
      </c>
      <c r="E15" s="27">
        <v>29.391871113046758</v>
      </c>
      <c r="F15" s="20" t="s">
        <v>12</v>
      </c>
      <c r="G15" s="27"/>
      <c r="H15" s="20" t="s">
        <v>12</v>
      </c>
      <c r="I15" s="25"/>
      <c r="J15" s="20" t="s">
        <v>40</v>
      </c>
      <c r="K15" s="27">
        <v>24.476136806970395</v>
      </c>
      <c r="L15" s="20" t="s">
        <v>41</v>
      </c>
      <c r="M15" s="27">
        <v>84.81160886102936</v>
      </c>
      <c r="N15" s="22" t="s">
        <v>37</v>
      </c>
      <c r="AA15" s="6"/>
    </row>
    <row r="16" spans="1:27" s="1" customFormat="1" ht="12" customHeight="1">
      <c r="A16" s="23" t="s">
        <v>42</v>
      </c>
      <c r="B16" s="20" t="s">
        <v>38</v>
      </c>
      <c r="C16" s="27">
        <f aca="true" t="shared" si="0" ref="C16:C33">B16/$B$14*100</f>
        <v>76.63681656484371</v>
      </c>
      <c r="D16" s="20" t="s">
        <v>39</v>
      </c>
      <c r="E16" s="27">
        <v>29.391871113046758</v>
      </c>
      <c r="F16" s="20" t="s">
        <v>12</v>
      </c>
      <c r="G16" s="27"/>
      <c r="H16" s="20" t="s">
        <v>12</v>
      </c>
      <c r="I16" s="25"/>
      <c r="J16" s="20" t="s">
        <v>40</v>
      </c>
      <c r="K16" s="27">
        <v>24.476136806970395</v>
      </c>
      <c r="L16" s="20" t="s">
        <v>41</v>
      </c>
      <c r="M16" s="27">
        <v>84.81160886102936</v>
      </c>
      <c r="N16" s="23" t="s">
        <v>42</v>
      </c>
      <c r="AA16" s="6"/>
    </row>
    <row r="17" spans="1:27" s="1" customFormat="1" ht="12" customHeight="1">
      <c r="A17" s="22" t="s">
        <v>43</v>
      </c>
      <c r="B17" s="20" t="s">
        <v>44</v>
      </c>
      <c r="C17" s="27" t="s">
        <v>117</v>
      </c>
      <c r="D17" s="20" t="s">
        <v>44</v>
      </c>
      <c r="E17" s="27" t="s">
        <v>117</v>
      </c>
      <c r="F17" s="20" t="s">
        <v>12</v>
      </c>
      <c r="G17" s="27"/>
      <c r="H17" s="20" t="s">
        <v>12</v>
      </c>
      <c r="I17" s="25"/>
      <c r="J17" s="20" t="s">
        <v>12</v>
      </c>
      <c r="K17" s="27"/>
      <c r="L17" s="20" t="s">
        <v>12</v>
      </c>
      <c r="M17" s="27"/>
      <c r="N17" s="22" t="s">
        <v>43</v>
      </c>
      <c r="AA17" s="6"/>
    </row>
    <row r="18" spans="1:27" s="1" customFormat="1" ht="12" customHeight="1">
      <c r="A18" s="23" t="s">
        <v>42</v>
      </c>
      <c r="B18" s="20" t="s">
        <v>44</v>
      </c>
      <c r="C18" s="27" t="s">
        <v>117</v>
      </c>
      <c r="D18" s="20" t="s">
        <v>44</v>
      </c>
      <c r="E18" s="27" t="s">
        <v>117</v>
      </c>
      <c r="F18" s="20" t="s">
        <v>12</v>
      </c>
      <c r="G18" s="27"/>
      <c r="H18" s="20" t="s">
        <v>12</v>
      </c>
      <c r="I18" s="25"/>
      <c r="J18" s="20" t="s">
        <v>12</v>
      </c>
      <c r="K18" s="27"/>
      <c r="L18" s="20" t="s">
        <v>12</v>
      </c>
      <c r="M18" s="27"/>
      <c r="N18" s="23" t="s">
        <v>42</v>
      </c>
      <c r="AA18" s="6"/>
    </row>
    <row r="19" spans="1:27" s="1" customFormat="1" ht="12" customHeight="1">
      <c r="A19" s="22" t="s">
        <v>45</v>
      </c>
      <c r="B19" s="20" t="s">
        <v>12</v>
      </c>
      <c r="C19" s="27"/>
      <c r="D19" s="20" t="s">
        <v>12</v>
      </c>
      <c r="E19" s="27"/>
      <c r="F19" s="20" t="s">
        <v>12</v>
      </c>
      <c r="G19" s="27"/>
      <c r="H19" s="20" t="s">
        <v>12</v>
      </c>
      <c r="I19" s="25"/>
      <c r="J19" s="20" t="s">
        <v>12</v>
      </c>
      <c r="K19" s="27"/>
      <c r="L19" s="20" t="s">
        <v>12</v>
      </c>
      <c r="M19" s="27"/>
      <c r="N19" s="22" t="s">
        <v>45</v>
      </c>
      <c r="AA19" s="6"/>
    </row>
    <row r="20" spans="1:27" s="1" customFormat="1" ht="12" customHeight="1">
      <c r="A20" s="23" t="s">
        <v>42</v>
      </c>
      <c r="B20" s="20" t="s">
        <v>12</v>
      </c>
      <c r="C20" s="27"/>
      <c r="D20" s="20" t="s">
        <v>12</v>
      </c>
      <c r="E20" s="27"/>
      <c r="F20" s="20" t="s">
        <v>12</v>
      </c>
      <c r="G20" s="27"/>
      <c r="H20" s="20" t="s">
        <v>12</v>
      </c>
      <c r="I20" s="25"/>
      <c r="J20" s="20" t="s">
        <v>12</v>
      </c>
      <c r="K20" s="27"/>
      <c r="L20" s="20" t="s">
        <v>12</v>
      </c>
      <c r="M20" s="27"/>
      <c r="N20" s="23" t="s">
        <v>42</v>
      </c>
      <c r="AA20" s="6"/>
    </row>
    <row r="21" spans="1:27" s="1" customFormat="1" ht="12" customHeight="1">
      <c r="A21" s="22" t="s">
        <v>46</v>
      </c>
      <c r="B21" s="20" t="s">
        <v>47</v>
      </c>
      <c r="C21" s="27">
        <f t="shared" si="0"/>
        <v>0.03733929856253147</v>
      </c>
      <c r="D21" s="20" t="s">
        <v>47</v>
      </c>
      <c r="E21" s="27">
        <v>0.3272210885036213</v>
      </c>
      <c r="F21" s="20" t="s">
        <v>12</v>
      </c>
      <c r="G21" s="27"/>
      <c r="H21" s="20" t="s">
        <v>12</v>
      </c>
      <c r="I21" s="25"/>
      <c r="J21" s="20" t="s">
        <v>12</v>
      </c>
      <c r="K21" s="27"/>
      <c r="L21" s="20" t="s">
        <v>12</v>
      </c>
      <c r="M21" s="27"/>
      <c r="N21" s="22" t="s">
        <v>46</v>
      </c>
      <c r="AA21" s="6"/>
    </row>
    <row r="22" spans="1:14" s="1" customFormat="1" ht="12" customHeight="1">
      <c r="A22" s="23" t="s">
        <v>42</v>
      </c>
      <c r="B22" s="20" t="s">
        <v>47</v>
      </c>
      <c r="C22" s="27">
        <f t="shared" si="0"/>
        <v>0.03733929856253147</v>
      </c>
      <c r="D22" s="20" t="s">
        <v>47</v>
      </c>
      <c r="E22" s="27">
        <v>0.3272210885036213</v>
      </c>
      <c r="F22" s="20" t="s">
        <v>12</v>
      </c>
      <c r="G22" s="27"/>
      <c r="H22" s="20" t="s">
        <v>12</v>
      </c>
      <c r="I22" s="25"/>
      <c r="J22" s="20" t="s">
        <v>12</v>
      </c>
      <c r="K22" s="27"/>
      <c r="L22" s="20" t="s">
        <v>12</v>
      </c>
      <c r="M22" s="27"/>
      <c r="N22" s="23" t="s">
        <v>42</v>
      </c>
    </row>
    <row r="23" spans="1:14" s="1" customFormat="1" ht="12" customHeight="1">
      <c r="A23" s="22" t="s">
        <v>48</v>
      </c>
      <c r="B23" s="20" t="s">
        <v>49</v>
      </c>
      <c r="C23" s="27">
        <f t="shared" si="0"/>
        <v>0.48671990979458174</v>
      </c>
      <c r="D23" s="20" t="s">
        <v>49</v>
      </c>
      <c r="E23" s="27">
        <v>4.265345756633565</v>
      </c>
      <c r="F23" s="20" t="s">
        <v>12</v>
      </c>
      <c r="G23" s="27"/>
      <c r="H23" s="20" t="s">
        <v>12</v>
      </c>
      <c r="I23" s="25"/>
      <c r="J23" s="20" t="s">
        <v>12</v>
      </c>
      <c r="K23" s="27"/>
      <c r="L23" s="20" t="s">
        <v>12</v>
      </c>
      <c r="M23" s="27"/>
      <c r="N23" s="22" t="s">
        <v>48</v>
      </c>
    </row>
    <row r="24" spans="1:14" s="1" customFormat="1" ht="12" customHeight="1">
      <c r="A24" s="23" t="s">
        <v>50</v>
      </c>
      <c r="B24" s="20" t="s">
        <v>49</v>
      </c>
      <c r="C24" s="27">
        <f t="shared" si="0"/>
        <v>0.48671990979458174</v>
      </c>
      <c r="D24" s="20" t="s">
        <v>49</v>
      </c>
      <c r="E24" s="27">
        <v>4.265345756633565</v>
      </c>
      <c r="F24" s="20" t="s">
        <v>12</v>
      </c>
      <c r="G24" s="27"/>
      <c r="H24" s="20" t="s">
        <v>12</v>
      </c>
      <c r="I24" s="25"/>
      <c r="J24" s="20" t="s">
        <v>12</v>
      </c>
      <c r="K24" s="27"/>
      <c r="L24" s="20" t="s">
        <v>12</v>
      </c>
      <c r="M24" s="27"/>
      <c r="N24" s="23" t="s">
        <v>50</v>
      </c>
    </row>
    <row r="25" spans="1:14" s="1" customFormat="1" ht="12" customHeight="1">
      <c r="A25" s="22" t="s">
        <v>51</v>
      </c>
      <c r="B25" s="20" t="s">
        <v>52</v>
      </c>
      <c r="C25" s="27">
        <v>1.16</v>
      </c>
      <c r="D25" s="20" t="s">
        <v>12</v>
      </c>
      <c r="E25" s="27"/>
      <c r="F25" s="20" t="s">
        <v>12</v>
      </c>
      <c r="G25" s="27"/>
      <c r="H25" s="20" t="s">
        <v>12</v>
      </c>
      <c r="I25" s="25"/>
      <c r="J25" s="20" t="s">
        <v>52</v>
      </c>
      <c r="K25" s="27">
        <v>38.05230969675175</v>
      </c>
      <c r="L25" s="20" t="s">
        <v>12</v>
      </c>
      <c r="M25" s="27"/>
      <c r="N25" s="22" t="s">
        <v>51</v>
      </c>
    </row>
    <row r="26" spans="1:14" s="1" customFormat="1" ht="12" customHeight="1">
      <c r="A26" s="23" t="s">
        <v>53</v>
      </c>
      <c r="B26" s="20" t="s">
        <v>54</v>
      </c>
      <c r="C26" s="27">
        <f t="shared" si="0"/>
        <v>0.3448360373363655</v>
      </c>
      <c r="D26" s="20" t="s">
        <v>12</v>
      </c>
      <c r="E26" s="27"/>
      <c r="F26" s="20" t="s">
        <v>12</v>
      </c>
      <c r="G26" s="27"/>
      <c r="H26" s="20" t="s">
        <v>12</v>
      </c>
      <c r="I26" s="25"/>
      <c r="J26" s="20" t="s">
        <v>54</v>
      </c>
      <c r="K26" s="27">
        <v>11.25</v>
      </c>
      <c r="L26" s="20" t="s">
        <v>12</v>
      </c>
      <c r="M26" s="27"/>
      <c r="N26" s="23" t="s">
        <v>53</v>
      </c>
    </row>
    <row r="27" spans="1:14" s="1" customFormat="1" ht="12" customHeight="1">
      <c r="A27" s="23" t="s">
        <v>55</v>
      </c>
      <c r="B27" s="20" t="s">
        <v>56</v>
      </c>
      <c r="C27" s="27">
        <f t="shared" si="0"/>
        <v>0.821015630342538</v>
      </c>
      <c r="D27" s="20" t="s">
        <v>12</v>
      </c>
      <c r="E27" s="27"/>
      <c r="F27" s="20" t="s">
        <v>12</v>
      </c>
      <c r="G27" s="27"/>
      <c r="H27" s="20" t="s">
        <v>12</v>
      </c>
      <c r="I27" s="25"/>
      <c r="J27" s="20" t="s">
        <v>56</v>
      </c>
      <c r="K27" s="27">
        <v>26.797183464914504</v>
      </c>
      <c r="L27" s="20" t="s">
        <v>12</v>
      </c>
      <c r="M27" s="27"/>
      <c r="N27" s="23" t="s">
        <v>55</v>
      </c>
    </row>
    <row r="28" spans="1:14" s="1" customFormat="1" ht="12" customHeight="1">
      <c r="A28" s="22" t="s">
        <v>57</v>
      </c>
      <c r="B28" s="20" t="s">
        <v>58</v>
      </c>
      <c r="C28" s="27">
        <f t="shared" si="0"/>
        <v>21.67326432858966</v>
      </c>
      <c r="D28" s="20" t="s">
        <v>59</v>
      </c>
      <c r="E28" s="27">
        <v>66.01</v>
      </c>
      <c r="F28" s="20" t="s">
        <v>14</v>
      </c>
      <c r="G28" s="25">
        <v>100</v>
      </c>
      <c r="H28" s="20" t="s">
        <v>12</v>
      </c>
      <c r="I28" s="25"/>
      <c r="J28" s="20" t="s">
        <v>60</v>
      </c>
      <c r="K28" s="27">
        <v>37.471553496277856</v>
      </c>
      <c r="L28" s="20" t="s">
        <v>61</v>
      </c>
      <c r="M28" s="27">
        <v>15.188391138970653</v>
      </c>
      <c r="N28" s="22" t="s">
        <v>57</v>
      </c>
    </row>
    <row r="29" spans="1:14" s="1" customFormat="1" ht="12" customHeight="1">
      <c r="A29" s="23" t="s">
        <v>62</v>
      </c>
      <c r="B29" s="20" t="s">
        <v>63</v>
      </c>
      <c r="C29" s="27">
        <f t="shared" si="0"/>
        <v>7.447862141934461</v>
      </c>
      <c r="D29" s="20" t="s">
        <v>64</v>
      </c>
      <c r="E29" s="27">
        <v>61.301859757500935</v>
      </c>
      <c r="F29" s="20" t="s">
        <v>14</v>
      </c>
      <c r="G29" s="25">
        <v>100</v>
      </c>
      <c r="H29" s="20" t="s">
        <v>12</v>
      </c>
      <c r="I29" s="25"/>
      <c r="J29" s="20" t="s">
        <v>65</v>
      </c>
      <c r="K29" s="27">
        <v>14.688231691941933</v>
      </c>
      <c r="L29" s="20" t="s">
        <v>12</v>
      </c>
      <c r="M29" s="27"/>
      <c r="N29" s="23" t="s">
        <v>62</v>
      </c>
    </row>
    <row r="30" spans="1:14" s="1" customFormat="1" ht="12" customHeight="1">
      <c r="A30" s="23" t="s">
        <v>66</v>
      </c>
      <c r="B30" s="20" t="s">
        <v>12</v>
      </c>
      <c r="C30" s="27"/>
      <c r="D30" s="20" t="s">
        <v>12</v>
      </c>
      <c r="E30" s="27"/>
      <c r="F30" s="20" t="s">
        <v>12</v>
      </c>
      <c r="G30" s="27"/>
      <c r="H30" s="20" t="s">
        <v>12</v>
      </c>
      <c r="I30" s="25"/>
      <c r="J30" s="20" t="s">
        <v>12</v>
      </c>
      <c r="K30" s="27"/>
      <c r="L30" s="20" t="s">
        <v>12</v>
      </c>
      <c r="M30" s="27"/>
      <c r="N30" s="23" t="s">
        <v>66</v>
      </c>
    </row>
    <row r="31" spans="1:14" s="1" customFormat="1" ht="12" customHeight="1">
      <c r="A31" s="23" t="s">
        <v>67</v>
      </c>
      <c r="B31" s="20" t="s">
        <v>68</v>
      </c>
      <c r="C31" s="27">
        <f t="shared" si="0"/>
        <v>11.844452593750523</v>
      </c>
      <c r="D31" s="20" t="s">
        <v>69</v>
      </c>
      <c r="E31" s="27">
        <v>3.422040092853455</v>
      </c>
      <c r="F31" s="20" t="s">
        <v>12</v>
      </c>
      <c r="G31" s="27"/>
      <c r="H31" s="20" t="s">
        <v>12</v>
      </c>
      <c r="I31" s="25"/>
      <c r="J31" s="20" t="s">
        <v>70</v>
      </c>
      <c r="K31" s="27">
        <v>8.5311853783414</v>
      </c>
      <c r="L31" s="20" t="s">
        <v>71</v>
      </c>
      <c r="M31" s="27">
        <v>13.087298120573749</v>
      </c>
      <c r="N31" s="23" t="s">
        <v>67</v>
      </c>
    </row>
    <row r="32" spans="1:14" s="1" customFormat="1" ht="12" customHeight="1">
      <c r="A32" s="23" t="s">
        <v>72</v>
      </c>
      <c r="B32" s="20" t="s">
        <v>73</v>
      </c>
      <c r="C32" s="27">
        <f t="shared" si="0"/>
        <v>2.23356585542529</v>
      </c>
      <c r="D32" s="20" t="s">
        <v>12</v>
      </c>
      <c r="E32" s="27"/>
      <c r="F32" s="20" t="s">
        <v>12</v>
      </c>
      <c r="G32" s="27"/>
      <c r="H32" s="20" t="s">
        <v>12</v>
      </c>
      <c r="I32" s="25"/>
      <c r="J32" s="20" t="s">
        <v>74</v>
      </c>
      <c r="K32" s="27">
        <v>14.252136425994522</v>
      </c>
      <c r="L32" s="20" t="s">
        <v>75</v>
      </c>
      <c r="M32" s="27">
        <v>2.1010930183969037</v>
      </c>
      <c r="N32" s="23" t="s">
        <v>72</v>
      </c>
    </row>
    <row r="33" spans="1:14" s="1" customFormat="1" ht="12" customHeight="1">
      <c r="A33" s="23" t="s">
        <v>76</v>
      </c>
      <c r="B33" s="20" t="s">
        <v>77</v>
      </c>
      <c r="C33" s="27">
        <f t="shared" si="0"/>
        <v>0.1473837374793848</v>
      </c>
      <c r="D33" s="20" t="s">
        <v>77</v>
      </c>
      <c r="E33" s="27">
        <v>1.291590063615449</v>
      </c>
      <c r="F33" s="20" t="s">
        <v>12</v>
      </c>
      <c r="G33" s="27"/>
      <c r="H33" s="20" t="s">
        <v>12</v>
      </c>
      <c r="I33" s="25"/>
      <c r="J33" s="20" t="s">
        <v>12</v>
      </c>
      <c r="K33" s="27"/>
      <c r="L33" s="20" t="s">
        <v>12</v>
      </c>
      <c r="M33" s="27"/>
      <c r="N33" s="23" t="s">
        <v>76</v>
      </c>
    </row>
    <row r="34" spans="1:14" s="1" customFormat="1" ht="12" customHeight="1">
      <c r="A34" s="19" t="s">
        <v>78</v>
      </c>
      <c r="B34" s="20" t="s">
        <v>79</v>
      </c>
      <c r="C34" s="25">
        <v>100</v>
      </c>
      <c r="D34" s="20" t="s">
        <v>80</v>
      </c>
      <c r="E34" s="25">
        <v>100</v>
      </c>
      <c r="F34" s="20" t="s">
        <v>81</v>
      </c>
      <c r="G34" s="25">
        <v>100</v>
      </c>
      <c r="H34" s="20" t="s">
        <v>82</v>
      </c>
      <c r="I34" s="25">
        <v>100</v>
      </c>
      <c r="J34" s="20" t="s">
        <v>83</v>
      </c>
      <c r="K34" s="25">
        <v>100</v>
      </c>
      <c r="L34" s="20" t="s">
        <v>12</v>
      </c>
      <c r="M34" s="27"/>
      <c r="N34" s="19" t="s">
        <v>78</v>
      </c>
    </row>
    <row r="35" spans="1:14" s="1" customFormat="1" ht="12" customHeight="1">
      <c r="A35" s="21" t="s">
        <v>84</v>
      </c>
      <c r="B35" s="20" t="s">
        <v>85</v>
      </c>
      <c r="C35" s="27">
        <f>B35/$B$34*100</f>
        <v>7.0331945765308905</v>
      </c>
      <c r="D35" s="20" t="s">
        <v>12</v>
      </c>
      <c r="E35" s="27"/>
      <c r="F35" s="20" t="s">
        <v>86</v>
      </c>
      <c r="G35" s="27">
        <v>9.665843977347938</v>
      </c>
      <c r="H35" s="20" t="s">
        <v>87</v>
      </c>
      <c r="I35" s="27">
        <v>83.092263651499</v>
      </c>
      <c r="J35" s="20" t="s">
        <v>88</v>
      </c>
      <c r="K35" s="27">
        <v>5.867200069526253</v>
      </c>
      <c r="L35" s="20" t="s">
        <v>12</v>
      </c>
      <c r="M35" s="27"/>
      <c r="N35" s="21" t="s">
        <v>84</v>
      </c>
    </row>
    <row r="36" spans="1:14" s="1" customFormat="1" ht="12" customHeight="1">
      <c r="A36" s="21" t="s">
        <v>89</v>
      </c>
      <c r="B36" s="20" t="s">
        <v>90</v>
      </c>
      <c r="C36" s="27">
        <f>B36/$B$34*100</f>
        <v>92.53294486477581</v>
      </c>
      <c r="D36" s="20" t="s">
        <v>91</v>
      </c>
      <c r="E36" s="27">
        <v>98.18011856767932</v>
      </c>
      <c r="F36" s="20" t="s">
        <v>92</v>
      </c>
      <c r="G36" s="27">
        <v>90.33415602265207</v>
      </c>
      <c r="H36" s="20" t="s">
        <v>93</v>
      </c>
      <c r="I36" s="26">
        <v>16.907736348501</v>
      </c>
      <c r="J36" s="20" t="s">
        <v>94</v>
      </c>
      <c r="K36" s="27">
        <v>93.767312055403</v>
      </c>
      <c r="L36" s="20" t="s">
        <v>12</v>
      </c>
      <c r="M36" s="27"/>
      <c r="N36" s="21" t="s">
        <v>89</v>
      </c>
    </row>
    <row r="37" spans="1:14" s="1" customFormat="1" ht="12" customHeight="1">
      <c r="A37" s="21" t="s">
        <v>26</v>
      </c>
      <c r="B37" s="20" t="s">
        <v>12</v>
      </c>
      <c r="C37" s="27"/>
      <c r="D37" s="20" t="s">
        <v>12</v>
      </c>
      <c r="E37" s="27"/>
      <c r="F37" s="20" t="s">
        <v>12</v>
      </c>
      <c r="G37" s="27"/>
      <c r="H37" s="20" t="s">
        <v>12</v>
      </c>
      <c r="I37" s="26"/>
      <c r="J37" s="20" t="s">
        <v>12</v>
      </c>
      <c r="K37" s="27"/>
      <c r="L37" s="20" t="s">
        <v>12</v>
      </c>
      <c r="M37" s="27"/>
      <c r="N37" s="21" t="s">
        <v>26</v>
      </c>
    </row>
    <row r="38" spans="1:14" s="1" customFormat="1" ht="12" customHeight="1">
      <c r="A38" s="21" t="s">
        <v>30</v>
      </c>
      <c r="B38" s="20" t="s">
        <v>12</v>
      </c>
      <c r="C38" s="27"/>
      <c r="D38" s="20" t="s">
        <v>12</v>
      </c>
      <c r="E38" s="27"/>
      <c r="F38" s="20" t="s">
        <v>12</v>
      </c>
      <c r="G38" s="27"/>
      <c r="H38" s="20" t="s">
        <v>12</v>
      </c>
      <c r="I38" s="25">
        <v>0</v>
      </c>
      <c r="J38" s="20" t="s">
        <v>12</v>
      </c>
      <c r="K38" s="27"/>
      <c r="L38" s="20" t="s">
        <v>12</v>
      </c>
      <c r="M38" s="27"/>
      <c r="N38" s="21" t="s">
        <v>30</v>
      </c>
    </row>
    <row r="39" spans="1:14" s="1" customFormat="1" ht="12" customHeight="1">
      <c r="A39" s="21" t="s">
        <v>95</v>
      </c>
      <c r="B39" s="20" t="s">
        <v>96</v>
      </c>
      <c r="C39" s="27">
        <v>0.44</v>
      </c>
      <c r="D39" s="20" t="s">
        <v>97</v>
      </c>
      <c r="E39" s="27">
        <v>1.8198814323206753</v>
      </c>
      <c r="F39" s="20" t="s">
        <v>12</v>
      </c>
      <c r="G39" s="27"/>
      <c r="H39" s="20" t="s">
        <v>12</v>
      </c>
      <c r="I39" s="25">
        <v>0</v>
      </c>
      <c r="J39" s="20" t="s">
        <v>98</v>
      </c>
      <c r="K39" s="27">
        <v>0.3654878750707507</v>
      </c>
      <c r="L39" s="20" t="s">
        <v>12</v>
      </c>
      <c r="M39" s="27"/>
      <c r="N39" s="21" t="s">
        <v>95</v>
      </c>
    </row>
    <row r="40" spans="1:14" s="1" customFormat="1" ht="12" customHeight="1">
      <c r="A40" s="19" t="s">
        <v>99</v>
      </c>
      <c r="B40" s="20" t="s">
        <v>79</v>
      </c>
      <c r="C40" s="25">
        <v>100</v>
      </c>
      <c r="D40" s="20" t="s">
        <v>80</v>
      </c>
      <c r="E40" s="25">
        <v>100</v>
      </c>
      <c r="F40" s="20" t="s">
        <v>81</v>
      </c>
      <c r="G40" s="25">
        <v>100</v>
      </c>
      <c r="H40" s="20" t="s">
        <v>82</v>
      </c>
      <c r="I40" s="25">
        <v>100</v>
      </c>
      <c r="J40" s="20" t="s">
        <v>83</v>
      </c>
      <c r="K40" s="25">
        <v>100</v>
      </c>
      <c r="L40" s="20" t="s">
        <v>12</v>
      </c>
      <c r="M40" s="27"/>
      <c r="N40" s="19" t="s">
        <v>99</v>
      </c>
    </row>
    <row r="41" spans="1:14" s="1" customFormat="1" ht="12" customHeight="1">
      <c r="A41" s="22" t="s">
        <v>100</v>
      </c>
      <c r="B41" s="20" t="s">
        <v>12</v>
      </c>
      <c r="C41" s="27" t="s">
        <v>12</v>
      </c>
      <c r="D41" s="20" t="s">
        <v>12</v>
      </c>
      <c r="E41" s="27"/>
      <c r="F41" s="20" t="s">
        <v>12</v>
      </c>
      <c r="G41" s="27"/>
      <c r="H41" s="20" t="s">
        <v>12</v>
      </c>
      <c r="I41" s="25">
        <v>0</v>
      </c>
      <c r="J41" s="20" t="s">
        <v>12</v>
      </c>
      <c r="K41" s="27"/>
      <c r="L41" s="20" t="s">
        <v>12</v>
      </c>
      <c r="M41" s="27"/>
      <c r="N41" s="22" t="s">
        <v>100</v>
      </c>
    </row>
    <row r="42" spans="1:14" s="1" customFormat="1" ht="12" customHeight="1">
      <c r="A42" s="23" t="s">
        <v>101</v>
      </c>
      <c r="B42" s="20" t="s">
        <v>12</v>
      </c>
      <c r="C42" s="27" t="s">
        <v>12</v>
      </c>
      <c r="D42" s="20" t="s">
        <v>12</v>
      </c>
      <c r="E42" s="27"/>
      <c r="F42" s="20" t="s">
        <v>12</v>
      </c>
      <c r="G42" s="27"/>
      <c r="H42" s="20" t="s">
        <v>12</v>
      </c>
      <c r="I42" s="25">
        <v>0</v>
      </c>
      <c r="J42" s="20" t="s">
        <v>12</v>
      </c>
      <c r="K42" s="27"/>
      <c r="L42" s="20" t="s">
        <v>12</v>
      </c>
      <c r="M42" s="27"/>
      <c r="N42" s="23" t="s">
        <v>101</v>
      </c>
    </row>
    <row r="43" spans="1:14" s="1" customFormat="1" ht="12" customHeight="1">
      <c r="A43" s="23" t="s">
        <v>102</v>
      </c>
      <c r="B43" s="20" t="s">
        <v>12</v>
      </c>
      <c r="C43" s="27" t="s">
        <v>12</v>
      </c>
      <c r="D43" s="20" t="s">
        <v>12</v>
      </c>
      <c r="E43" s="27"/>
      <c r="F43" s="20" t="s">
        <v>12</v>
      </c>
      <c r="G43" s="27"/>
      <c r="H43" s="20" t="s">
        <v>12</v>
      </c>
      <c r="I43" s="25">
        <v>0</v>
      </c>
      <c r="J43" s="20" t="s">
        <v>12</v>
      </c>
      <c r="K43" s="27"/>
      <c r="L43" s="20" t="s">
        <v>12</v>
      </c>
      <c r="M43" s="27"/>
      <c r="N43" s="23" t="s">
        <v>102</v>
      </c>
    </row>
    <row r="44" spans="1:14" s="1" customFormat="1" ht="12" customHeight="1">
      <c r="A44" s="22" t="s">
        <v>103</v>
      </c>
      <c r="B44" s="20" t="s">
        <v>12</v>
      </c>
      <c r="C44" s="27" t="s">
        <v>12</v>
      </c>
      <c r="D44" s="20" t="s">
        <v>12</v>
      </c>
      <c r="E44" s="27"/>
      <c r="F44" s="20" t="s">
        <v>12</v>
      </c>
      <c r="G44" s="27"/>
      <c r="H44" s="20" t="s">
        <v>12</v>
      </c>
      <c r="I44" s="25">
        <v>0</v>
      </c>
      <c r="J44" s="20" t="s">
        <v>12</v>
      </c>
      <c r="K44" s="27"/>
      <c r="L44" s="20" t="s">
        <v>12</v>
      </c>
      <c r="M44" s="27"/>
      <c r="N44" s="22" t="s">
        <v>103</v>
      </c>
    </row>
    <row r="45" spans="1:14" s="1" customFormat="1" ht="12" customHeight="1">
      <c r="A45" s="23" t="s">
        <v>101</v>
      </c>
      <c r="B45" s="20" t="s">
        <v>12</v>
      </c>
      <c r="C45" s="27" t="s">
        <v>12</v>
      </c>
      <c r="D45" s="20" t="s">
        <v>12</v>
      </c>
      <c r="E45" s="27"/>
      <c r="F45" s="20" t="s">
        <v>12</v>
      </c>
      <c r="G45" s="27"/>
      <c r="H45" s="20" t="s">
        <v>12</v>
      </c>
      <c r="I45" s="25">
        <v>0</v>
      </c>
      <c r="J45" s="20" t="s">
        <v>12</v>
      </c>
      <c r="K45" s="27"/>
      <c r="L45" s="20" t="s">
        <v>12</v>
      </c>
      <c r="M45" s="27"/>
      <c r="N45" s="23" t="s">
        <v>101</v>
      </c>
    </row>
    <row r="46" spans="1:14" s="1" customFormat="1" ht="12" customHeight="1">
      <c r="A46" s="23" t="s">
        <v>102</v>
      </c>
      <c r="B46" s="20" t="s">
        <v>12</v>
      </c>
      <c r="C46" s="27" t="s">
        <v>12</v>
      </c>
      <c r="D46" s="20" t="s">
        <v>12</v>
      </c>
      <c r="E46" s="27"/>
      <c r="F46" s="20" t="s">
        <v>12</v>
      </c>
      <c r="G46" s="27"/>
      <c r="H46" s="20" t="s">
        <v>12</v>
      </c>
      <c r="I46" s="25">
        <v>0</v>
      </c>
      <c r="J46" s="20" t="s">
        <v>12</v>
      </c>
      <c r="K46" s="27"/>
      <c r="L46" s="20" t="s">
        <v>12</v>
      </c>
      <c r="M46" s="27"/>
      <c r="N46" s="23" t="s">
        <v>102</v>
      </c>
    </row>
    <row r="47" spans="1:14" s="1" customFormat="1" ht="12" customHeight="1">
      <c r="A47" s="22" t="s">
        <v>104</v>
      </c>
      <c r="B47" s="20" t="s">
        <v>12</v>
      </c>
      <c r="C47" s="27" t="s">
        <v>12</v>
      </c>
      <c r="D47" s="20" t="s">
        <v>12</v>
      </c>
      <c r="E47" s="27"/>
      <c r="F47" s="20" t="s">
        <v>12</v>
      </c>
      <c r="G47" s="27"/>
      <c r="H47" s="20" t="s">
        <v>12</v>
      </c>
      <c r="I47" s="25">
        <v>0</v>
      </c>
      <c r="J47" s="20" t="s">
        <v>12</v>
      </c>
      <c r="K47" s="27"/>
      <c r="L47" s="20" t="s">
        <v>12</v>
      </c>
      <c r="M47" s="27"/>
      <c r="N47" s="22" t="s">
        <v>104</v>
      </c>
    </row>
    <row r="48" spans="1:14" s="1" customFormat="1" ht="12" customHeight="1">
      <c r="A48" s="23" t="s">
        <v>101</v>
      </c>
      <c r="B48" s="20" t="s">
        <v>12</v>
      </c>
      <c r="C48" s="27" t="s">
        <v>12</v>
      </c>
      <c r="D48" s="20" t="s">
        <v>12</v>
      </c>
      <c r="E48" s="27"/>
      <c r="F48" s="20" t="s">
        <v>12</v>
      </c>
      <c r="G48" s="27"/>
      <c r="H48" s="20" t="s">
        <v>12</v>
      </c>
      <c r="I48" s="25">
        <v>0</v>
      </c>
      <c r="J48" s="20" t="s">
        <v>12</v>
      </c>
      <c r="K48" s="27"/>
      <c r="L48" s="20" t="s">
        <v>12</v>
      </c>
      <c r="M48" s="27"/>
      <c r="N48" s="23" t="s">
        <v>101</v>
      </c>
    </row>
    <row r="49" spans="1:14" s="1" customFormat="1" ht="12" customHeight="1">
      <c r="A49" s="23" t="s">
        <v>102</v>
      </c>
      <c r="B49" s="20" t="s">
        <v>12</v>
      </c>
      <c r="C49" s="27" t="s">
        <v>12</v>
      </c>
      <c r="D49" s="20" t="s">
        <v>12</v>
      </c>
      <c r="E49" s="27"/>
      <c r="F49" s="20" t="s">
        <v>12</v>
      </c>
      <c r="G49" s="27"/>
      <c r="H49" s="20" t="s">
        <v>12</v>
      </c>
      <c r="I49" s="25">
        <v>0</v>
      </c>
      <c r="J49" s="20" t="s">
        <v>12</v>
      </c>
      <c r="K49" s="27"/>
      <c r="L49" s="20" t="s">
        <v>12</v>
      </c>
      <c r="M49" s="27"/>
      <c r="N49" s="23" t="s">
        <v>102</v>
      </c>
    </row>
    <row r="50" spans="1:14" s="1" customFormat="1" ht="12" customHeight="1">
      <c r="A50" s="22" t="s">
        <v>105</v>
      </c>
      <c r="B50" s="20" t="s">
        <v>12</v>
      </c>
      <c r="C50" s="27" t="s">
        <v>12</v>
      </c>
      <c r="D50" s="20" t="s">
        <v>12</v>
      </c>
      <c r="E50" s="27"/>
      <c r="F50" s="20" t="s">
        <v>12</v>
      </c>
      <c r="G50" s="27"/>
      <c r="H50" s="20" t="s">
        <v>12</v>
      </c>
      <c r="I50" s="25">
        <v>0</v>
      </c>
      <c r="J50" s="20" t="s">
        <v>12</v>
      </c>
      <c r="K50" s="27"/>
      <c r="L50" s="20" t="s">
        <v>12</v>
      </c>
      <c r="M50" s="27"/>
      <c r="N50" s="22" t="s">
        <v>105</v>
      </c>
    </row>
    <row r="51" spans="1:14" s="1" customFormat="1" ht="12" customHeight="1">
      <c r="A51" s="23" t="s">
        <v>101</v>
      </c>
      <c r="B51" s="20" t="s">
        <v>12</v>
      </c>
      <c r="C51" s="27" t="s">
        <v>12</v>
      </c>
      <c r="D51" s="20" t="s">
        <v>12</v>
      </c>
      <c r="E51" s="27"/>
      <c r="F51" s="20" t="s">
        <v>12</v>
      </c>
      <c r="G51" s="27"/>
      <c r="H51" s="20" t="s">
        <v>12</v>
      </c>
      <c r="I51" s="25">
        <v>0</v>
      </c>
      <c r="J51" s="20" t="s">
        <v>12</v>
      </c>
      <c r="K51" s="27"/>
      <c r="L51" s="20" t="s">
        <v>12</v>
      </c>
      <c r="M51" s="27"/>
      <c r="N51" s="23" t="s">
        <v>101</v>
      </c>
    </row>
    <row r="52" spans="1:14" s="1" customFormat="1" ht="12" customHeight="1">
      <c r="A52" s="23" t="s">
        <v>102</v>
      </c>
      <c r="B52" s="20" t="s">
        <v>12</v>
      </c>
      <c r="C52" s="27" t="s">
        <v>12</v>
      </c>
      <c r="D52" s="20" t="s">
        <v>12</v>
      </c>
      <c r="E52" s="27"/>
      <c r="F52" s="20" t="s">
        <v>12</v>
      </c>
      <c r="G52" s="27"/>
      <c r="H52" s="20" t="s">
        <v>12</v>
      </c>
      <c r="I52" s="25">
        <v>0</v>
      </c>
      <c r="J52" s="20" t="s">
        <v>12</v>
      </c>
      <c r="K52" s="27"/>
      <c r="L52" s="20" t="s">
        <v>12</v>
      </c>
      <c r="M52" s="27"/>
      <c r="N52" s="23" t="s">
        <v>102</v>
      </c>
    </row>
    <row r="53" spans="1:14" s="1" customFormat="1" ht="12" customHeight="1">
      <c r="A53" s="22" t="s">
        <v>106</v>
      </c>
      <c r="B53" s="20" t="s">
        <v>12</v>
      </c>
      <c r="C53" s="27" t="s">
        <v>12</v>
      </c>
      <c r="D53" s="20" t="s">
        <v>12</v>
      </c>
      <c r="E53" s="27"/>
      <c r="F53" s="20" t="s">
        <v>12</v>
      </c>
      <c r="G53" s="27"/>
      <c r="H53" s="20" t="s">
        <v>12</v>
      </c>
      <c r="I53" s="25">
        <v>0</v>
      </c>
      <c r="J53" s="20" t="s">
        <v>12</v>
      </c>
      <c r="K53" s="27"/>
      <c r="L53" s="20" t="s">
        <v>12</v>
      </c>
      <c r="M53" s="27"/>
      <c r="N53" s="22" t="s">
        <v>106</v>
      </c>
    </row>
    <row r="54" spans="1:14" s="1" customFormat="1" ht="12" customHeight="1">
      <c r="A54" s="23" t="s">
        <v>101</v>
      </c>
      <c r="B54" s="20" t="s">
        <v>12</v>
      </c>
      <c r="C54" s="27" t="s">
        <v>12</v>
      </c>
      <c r="D54" s="20" t="s">
        <v>12</v>
      </c>
      <c r="E54" s="27"/>
      <c r="F54" s="20" t="s">
        <v>12</v>
      </c>
      <c r="G54" s="27"/>
      <c r="H54" s="20" t="s">
        <v>12</v>
      </c>
      <c r="I54" s="25">
        <v>0</v>
      </c>
      <c r="J54" s="20" t="s">
        <v>12</v>
      </c>
      <c r="K54" s="27"/>
      <c r="L54" s="20" t="s">
        <v>12</v>
      </c>
      <c r="M54" s="27"/>
      <c r="N54" s="23" t="s">
        <v>101</v>
      </c>
    </row>
    <row r="55" spans="1:14" s="1" customFormat="1" ht="12" customHeight="1">
      <c r="A55" s="23" t="s">
        <v>102</v>
      </c>
      <c r="B55" s="20" t="s">
        <v>12</v>
      </c>
      <c r="C55" s="27" t="s">
        <v>12</v>
      </c>
      <c r="D55" s="20" t="s">
        <v>12</v>
      </c>
      <c r="E55" s="27"/>
      <c r="F55" s="20" t="s">
        <v>12</v>
      </c>
      <c r="G55" s="27"/>
      <c r="H55" s="20" t="s">
        <v>12</v>
      </c>
      <c r="I55" s="25">
        <v>0</v>
      </c>
      <c r="J55" s="20" t="s">
        <v>12</v>
      </c>
      <c r="K55" s="27"/>
      <c r="L55" s="20" t="s">
        <v>12</v>
      </c>
      <c r="M55" s="27"/>
      <c r="N55" s="23" t="s">
        <v>102</v>
      </c>
    </row>
    <row r="56" spans="1:14" s="1" customFormat="1" ht="12" customHeight="1">
      <c r="A56" s="22" t="s">
        <v>107</v>
      </c>
      <c r="B56" s="20" t="s">
        <v>79</v>
      </c>
      <c r="C56" s="25">
        <v>100</v>
      </c>
      <c r="D56" s="20" t="s">
        <v>80</v>
      </c>
      <c r="E56" s="25">
        <v>100</v>
      </c>
      <c r="F56" s="20" t="s">
        <v>81</v>
      </c>
      <c r="G56" s="25">
        <v>100</v>
      </c>
      <c r="H56" s="20" t="s">
        <v>82</v>
      </c>
      <c r="I56" s="25">
        <v>100</v>
      </c>
      <c r="J56" s="20" t="s">
        <v>83</v>
      </c>
      <c r="K56" s="25">
        <v>100</v>
      </c>
      <c r="L56" s="20" t="s">
        <v>12</v>
      </c>
      <c r="M56" s="27"/>
      <c r="N56" s="22" t="s">
        <v>107</v>
      </c>
    </row>
    <row r="57" spans="1:14" s="1" customFormat="1" ht="12" customHeight="1">
      <c r="A57" s="23" t="s">
        <v>108</v>
      </c>
      <c r="B57" s="20" t="s">
        <v>63</v>
      </c>
      <c r="C57" s="27">
        <f>B57/$B$34*100</f>
        <v>4.6534198121862795</v>
      </c>
      <c r="D57" s="20" t="s">
        <v>64</v>
      </c>
      <c r="E57" s="27">
        <v>23.320955681183687</v>
      </c>
      <c r="F57" s="20" t="s">
        <v>14</v>
      </c>
      <c r="G57" s="27" t="s">
        <v>118</v>
      </c>
      <c r="H57" s="20" t="s">
        <v>12</v>
      </c>
      <c r="I57" s="25">
        <v>0</v>
      </c>
      <c r="J57" s="20" t="s">
        <v>65</v>
      </c>
      <c r="K57" s="27">
        <v>1.107422848138534</v>
      </c>
      <c r="L57" s="20" t="s">
        <v>12</v>
      </c>
      <c r="M57" s="27"/>
      <c r="N57" s="23" t="s">
        <v>108</v>
      </c>
    </row>
    <row r="58" spans="1:14" s="1" customFormat="1" ht="12" customHeight="1">
      <c r="A58" s="23" t="s">
        <v>109</v>
      </c>
      <c r="B58" s="20" t="s">
        <v>12</v>
      </c>
      <c r="C58" s="27" t="s">
        <v>12</v>
      </c>
      <c r="D58" s="20" t="s">
        <v>12</v>
      </c>
      <c r="E58" s="27"/>
      <c r="F58" s="20" t="s">
        <v>12</v>
      </c>
      <c r="G58" s="27"/>
      <c r="H58" s="20" t="s">
        <v>12</v>
      </c>
      <c r="I58" s="26"/>
      <c r="J58" s="20" t="s">
        <v>12</v>
      </c>
      <c r="K58" s="27"/>
      <c r="L58" s="20" t="s">
        <v>12</v>
      </c>
      <c r="M58" s="27"/>
      <c r="N58" s="23" t="s">
        <v>109</v>
      </c>
    </row>
    <row r="59" spans="1:14" s="1" customFormat="1" ht="12" customHeight="1">
      <c r="A59" s="23" t="s">
        <v>110</v>
      </c>
      <c r="B59" s="20" t="s">
        <v>12</v>
      </c>
      <c r="C59" s="27" t="s">
        <v>12</v>
      </c>
      <c r="D59" s="20" t="s">
        <v>12</v>
      </c>
      <c r="E59" s="27"/>
      <c r="F59" s="20" t="s">
        <v>12</v>
      </c>
      <c r="G59" s="27"/>
      <c r="H59" s="20" t="s">
        <v>12</v>
      </c>
      <c r="I59" s="25">
        <v>0</v>
      </c>
      <c r="J59" s="20" t="s">
        <v>12</v>
      </c>
      <c r="K59" s="27"/>
      <c r="L59" s="20" t="s">
        <v>12</v>
      </c>
      <c r="M59" s="27"/>
      <c r="N59" s="23" t="s">
        <v>110</v>
      </c>
    </row>
    <row r="60" spans="1:14" s="1" customFormat="1" ht="12" customHeight="1">
      <c r="A60" s="23" t="s">
        <v>111</v>
      </c>
      <c r="B60" s="20" t="s">
        <v>12</v>
      </c>
      <c r="C60" s="27" t="s">
        <v>12</v>
      </c>
      <c r="D60" s="20" t="s">
        <v>12</v>
      </c>
      <c r="E60" s="27"/>
      <c r="F60" s="20" t="s">
        <v>12</v>
      </c>
      <c r="G60" s="27"/>
      <c r="H60" s="20" t="s">
        <v>12</v>
      </c>
      <c r="I60" s="25">
        <v>0</v>
      </c>
      <c r="J60" s="20" t="s">
        <v>12</v>
      </c>
      <c r="K60" s="27"/>
      <c r="L60" s="20" t="s">
        <v>12</v>
      </c>
      <c r="M60" s="27"/>
      <c r="N60" s="23" t="s">
        <v>111</v>
      </c>
    </row>
    <row r="61" spans="1:14" s="1" customFormat="1" ht="12" customHeight="1">
      <c r="A61" s="23" t="s">
        <v>112</v>
      </c>
      <c r="B61" s="20" t="s">
        <v>113</v>
      </c>
      <c r="C61" s="27">
        <f>B61/$B$34*100</f>
        <v>95.34658018781373</v>
      </c>
      <c r="D61" s="20" t="s">
        <v>114</v>
      </c>
      <c r="E61" s="27">
        <v>76.67904431881631</v>
      </c>
      <c r="F61" s="20" t="s">
        <v>115</v>
      </c>
      <c r="G61" s="25">
        <v>100</v>
      </c>
      <c r="H61" s="20" t="s">
        <v>82</v>
      </c>
      <c r="I61" s="25">
        <v>100</v>
      </c>
      <c r="J61" s="20" t="s">
        <v>116</v>
      </c>
      <c r="K61" s="27">
        <v>98.89257715186146</v>
      </c>
      <c r="L61" s="20" t="s">
        <v>12</v>
      </c>
      <c r="M61" s="27"/>
      <c r="N61" s="23" t="s">
        <v>112</v>
      </c>
    </row>
    <row r="62" spans="1:14" s="1" customFormat="1" ht="12" customHeight="1">
      <c r="A62" s="8"/>
      <c r="B62" s="10"/>
      <c r="C62" s="28"/>
      <c r="D62" s="10"/>
      <c r="E62" s="34"/>
      <c r="F62" s="10"/>
      <c r="G62" s="34"/>
      <c r="H62" s="10"/>
      <c r="I62" s="28"/>
      <c r="J62" s="10"/>
      <c r="K62" s="10"/>
      <c r="L62" s="10"/>
      <c r="M62" s="37"/>
      <c r="N62" s="8"/>
    </row>
    <row r="63" spans="1:14" ht="6" customHeight="1">
      <c r="A63" s="15"/>
      <c r="B63" s="16"/>
      <c r="C63" s="29"/>
      <c r="D63" s="16"/>
      <c r="E63" s="35"/>
      <c r="F63" s="16"/>
      <c r="G63" s="35"/>
      <c r="H63" s="16"/>
      <c r="I63" s="29"/>
      <c r="J63" s="16"/>
      <c r="K63" s="29"/>
      <c r="L63" s="16"/>
      <c r="M63" s="29"/>
      <c r="N63" s="15"/>
    </row>
  </sheetData>
  <mergeCells count="8">
    <mergeCell ref="J3:K3"/>
    <mergeCell ref="L3:M3"/>
    <mergeCell ref="N3:N4"/>
    <mergeCell ref="A3:A4"/>
    <mergeCell ref="B3:C3"/>
    <mergeCell ref="D3:E3"/>
    <mergeCell ref="F3:G3"/>
    <mergeCell ref="H3:I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2012-08-21T01:53:16Z</cp:lastPrinted>
  <dcterms:created xsi:type="dcterms:W3CDTF">2012-08-17T13:06:34Z</dcterms:created>
  <dcterms:modified xsi:type="dcterms:W3CDTF">2012-08-22T00:55:27Z</dcterms:modified>
  <cp:category/>
  <cp:version/>
  <cp:contentType/>
  <cp:contentStatus/>
</cp:coreProperties>
</file>