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3680" yWindow="65521" windowWidth="13740" windowHeight="14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<sst xmlns="http://schemas.openxmlformats.org/spreadsheetml/2006/main" count="74" uniqueCount="59">
  <si>
    <t>Operating Revenues</t>
  </si>
  <si>
    <t xml:space="preserve">   Sales Revenues</t>
  </si>
  <si>
    <t xml:space="preserve">   Service Revenues</t>
  </si>
  <si>
    <t xml:space="preserve">   Sales of Electricity</t>
  </si>
  <si>
    <t xml:space="preserve">   Revenues from Water Supply</t>
  </si>
  <si>
    <t xml:space="preserve">   Transportation Revenues</t>
  </si>
  <si>
    <t xml:space="preserve">   Port Revenues</t>
  </si>
  <si>
    <t xml:space="preserve">   Rev. from Publication/Advertisement</t>
  </si>
  <si>
    <t xml:space="preserve">   Postal Revenues</t>
  </si>
  <si>
    <t xml:space="preserve">   Telecommunication Revenues</t>
  </si>
  <si>
    <t xml:space="preserve">   Banking/Insurance Revenues</t>
  </si>
  <si>
    <t xml:space="preserve">   Other Operating Revenues</t>
  </si>
  <si>
    <t>Operating Costs</t>
  </si>
  <si>
    <t xml:space="preserve">   Costs of sales</t>
  </si>
  <si>
    <t xml:space="preserve">   Service Costs</t>
  </si>
  <si>
    <t xml:space="preserve">   Costs for Power Generation/Supply</t>
  </si>
  <si>
    <t xml:space="preserve">   Costs for Water Supply</t>
  </si>
  <si>
    <t xml:space="preserve">   Costs for Transportation/Storage</t>
  </si>
  <si>
    <t xml:space="preserve">   Port Costs</t>
  </si>
  <si>
    <t xml:space="preserve">   Costs for Publication/Advertisement</t>
  </si>
  <si>
    <t xml:space="preserve">   Postal Costs</t>
  </si>
  <si>
    <t xml:space="preserve">   Telecommunicatoin Costs</t>
  </si>
  <si>
    <t xml:space="preserve">   Banking/Insurance Costs</t>
  </si>
  <si>
    <t xml:space="preserve">   Other Operating Costs</t>
  </si>
  <si>
    <t>Gross Profits(Loss)</t>
  </si>
  <si>
    <t>Operating Expenses</t>
  </si>
  <si>
    <t xml:space="preserve">   Selling Expenses</t>
  </si>
  <si>
    <t xml:space="preserve">   Agency Expenses</t>
  </si>
  <si>
    <t xml:space="preserve">   Administrative Expenses</t>
  </si>
  <si>
    <t xml:space="preserve">   Other Operating Expenses</t>
  </si>
  <si>
    <t>Operating Income(Loss)</t>
  </si>
  <si>
    <t>Nonoperating Income</t>
  </si>
  <si>
    <t xml:space="preserve">   Financial Income</t>
  </si>
  <si>
    <t xml:space="preserve">   Other Nonoperating Income</t>
  </si>
  <si>
    <t>Nonoperating Expenses</t>
  </si>
  <si>
    <t xml:space="preserve">   Other Nonoperating Expenses</t>
  </si>
  <si>
    <t>Nonoperating Income(Loss)</t>
  </si>
  <si>
    <t>Net Income(loss) before Tax</t>
  </si>
  <si>
    <t>Income Tax Expense (Benefit)</t>
  </si>
  <si>
    <t>Extraordinary Gain or Loss</t>
  </si>
  <si>
    <t xml:space="preserve">Budget for </t>
  </si>
  <si>
    <t>Final accounts for the year before last year</t>
  </si>
  <si>
    <t>Budget for</t>
  </si>
  <si>
    <t>111 Consolidated Table for Subsidiary Agencies Budget (Enterprise Division)  - Income</t>
  </si>
  <si>
    <t>Unit: NT$1,000</t>
  </si>
  <si>
    <t>Difference between this and last year %</t>
  </si>
  <si>
    <t>Account</t>
  </si>
  <si>
    <t>this year</t>
  </si>
  <si>
    <t>last year</t>
  </si>
  <si>
    <t>Amount</t>
  </si>
  <si>
    <t>%</t>
  </si>
  <si>
    <t xml:space="preserve">   Financial Expenses</t>
  </si>
  <si>
    <t>Cumulative effect of changes
 in accounting principles</t>
  </si>
  <si>
    <t/>
  </si>
  <si>
    <t xml:space="preserve">   Attributable to owners of parent</t>
  </si>
  <si>
    <t xml:space="preserve">   Attributable to non-controlling interests</t>
  </si>
  <si>
    <t xml:space="preserve">Net Income(Loss) </t>
  </si>
  <si>
    <t>Net Income(Loss) , attributable to:</t>
  </si>
  <si>
    <r>
      <t>100</t>
    </r>
    <r>
      <rPr>
        <sz val="10"/>
        <rFont val="細明體"/>
        <family val="3"/>
      </rPr>
      <t>年度法定預算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</si>
</sst>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26">
    <font>
      <sz val="12"/>
      <name val="新細明體"/>
      <family val="1"/>
    </font>
    <font>
      <sz val="9"/>
      <name val="新細明體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42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8"/>
      <name val="新細明體"/>
      <family val="1"/>
    </font>
    <font>
      <sz val="10"/>
      <name val="細明體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0" borderId="0" applyNumberFormat="0" applyBorder="0" applyAlignment="0" applyProtection="0"/>
    <xf numFmtId="0" fontId="22" fillId="0" borderId="1" applyNumberFormat="0" applyFill="0" applyAlignment="0" applyProtection="0"/>
    <xf numFmtId="0" fontId="12" fillId="7" borderId="0" applyNumberFormat="0" applyBorder="0" applyAlignment="0" applyProtection="0"/>
    <xf numFmtId="9" fontId="0" fillId="0" borderId="0" applyFont="0" applyFill="0" applyBorder="0" applyAlignment="0" applyProtection="0"/>
    <xf numFmtId="0" fontId="17" fillId="4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0" fillId="5" borderId="4" applyNumberFormat="0" applyFont="0" applyAlignment="0" applyProtection="0"/>
    <xf numFmtId="0" fontId="21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5" fillId="3" borderId="2" applyNumberFormat="0" applyAlignment="0" applyProtection="0"/>
    <xf numFmtId="0" fontId="16" fillId="4" borderId="8" applyNumberFormat="0" applyAlignment="0" applyProtection="0"/>
    <xf numFmtId="0" fontId="19" fillId="14" borderId="9" applyNumberFormat="0" applyAlignment="0" applyProtection="0"/>
    <xf numFmtId="0" fontId="13" fillId="17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48">
    <xf numFmtId="0" fontId="0" fillId="0" borderId="0" xfId="0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 quotePrefix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0" fontId="7" fillId="0" borderId="0" xfId="0" applyFont="1" applyFill="1" applyAlignment="1" quotePrefix="1">
      <alignment vertical="center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>
      <alignment vertical="center" wrapText="1"/>
    </xf>
    <xf numFmtId="3" fontId="7" fillId="0" borderId="10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3" fontId="6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3" fontId="7" fillId="0" borderId="0" xfId="0" applyNumberFormat="1" applyFont="1" applyAlignment="1">
      <alignment vertical="center"/>
    </xf>
    <xf numFmtId="4" fontId="7" fillId="0" borderId="0" xfId="0" applyNumberFormat="1" applyFont="1" applyAlignment="1">
      <alignment vertical="center"/>
    </xf>
    <xf numFmtId="4" fontId="7" fillId="0" borderId="0" xfId="0" applyNumberFormat="1" applyFont="1" applyBorder="1" applyAlignment="1">
      <alignment/>
    </xf>
    <xf numFmtId="176" fontId="1" fillId="0" borderId="0" xfId="0" applyAlignment="1">
      <alignment horizontal="right" vertical="center"/>
    </xf>
    <xf numFmtId="4" fontId="1" fillId="0" borderId="0" xfId="0" applyAlignment="1">
      <alignment horizontal="right" vertical="center"/>
    </xf>
    <xf numFmtId="3" fontId="1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right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1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 wrapText="1"/>
    </xf>
    <xf numFmtId="0" fontId="5" fillId="0" borderId="16" xfId="0" applyFont="1" applyFill="1" applyBorder="1" applyAlignment="1">
      <alignment horizontal="distributed" vertical="center" wrapText="1"/>
    </xf>
    <xf numFmtId="0" fontId="6" fillId="0" borderId="10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06"/>
  <sheetViews>
    <sheetView tabSelected="1" zoomScale="90" zoomScaleNormal="90" zoomScalePageLayoutView="0" workbookViewId="0" topLeftCell="A2">
      <selection activeCell="A1" sqref="A1:IV1"/>
    </sheetView>
  </sheetViews>
  <sheetFormatPr defaultColWidth="13.50390625" defaultRowHeight="16.5"/>
  <cols>
    <col min="1" max="1" width="11.125" style="3" customWidth="1"/>
    <col min="2" max="2" width="5.125" style="3" customWidth="1"/>
    <col min="3" max="3" width="29.875" style="3" customWidth="1"/>
    <col min="4" max="4" width="11.125" style="3" customWidth="1"/>
    <col min="5" max="5" width="5.125" style="3" customWidth="1"/>
    <col min="6" max="6" width="11.125" style="3" customWidth="1"/>
    <col min="7" max="7" width="5.125" style="3" customWidth="1"/>
    <col min="8" max="8" width="14.25390625" style="3" customWidth="1"/>
    <col min="9" max="16384" width="13.50390625" style="3" customWidth="1"/>
  </cols>
  <sheetData>
    <row r="1" spans="1:37" ht="12.75" customHeight="1" hidden="1">
      <c r="A1" s="36" t="s">
        <v>58</v>
      </c>
      <c r="B1" s="36"/>
      <c r="C1" s="36"/>
      <c r="G1" s="24"/>
      <c r="H1" s="25"/>
      <c r="W1" s="4"/>
      <c r="X1" s="4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31.5" customHeight="1">
      <c r="A2" s="37" t="s">
        <v>43</v>
      </c>
      <c r="B2" s="38"/>
      <c r="C2" s="38"/>
      <c r="D2" s="38"/>
      <c r="E2" s="38"/>
      <c r="F2" s="38"/>
      <c r="G2" s="38"/>
      <c r="H2" s="39"/>
      <c r="W2" s="7"/>
      <c r="X2" s="4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5" customHeight="1">
      <c r="A3" s="5"/>
      <c r="B3" s="5"/>
      <c r="C3" s="5"/>
      <c r="D3" s="5"/>
      <c r="E3" s="5"/>
      <c r="G3" s="6"/>
      <c r="H3" s="6" t="s">
        <v>44</v>
      </c>
      <c r="W3" s="4"/>
      <c r="X3" s="7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15.75" customHeight="1">
      <c r="A4" s="42" t="s">
        <v>41</v>
      </c>
      <c r="B4" s="43"/>
      <c r="C4" s="8"/>
      <c r="D4" s="40" t="s">
        <v>40</v>
      </c>
      <c r="E4" s="41"/>
      <c r="F4" s="40" t="s">
        <v>42</v>
      </c>
      <c r="G4" s="41"/>
      <c r="H4" s="40" t="s">
        <v>45</v>
      </c>
      <c r="W4" s="7"/>
      <c r="X4" s="7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ht="13.5" customHeight="1">
      <c r="A5" s="44"/>
      <c r="B5" s="45"/>
      <c r="C5" s="8" t="s">
        <v>46</v>
      </c>
      <c r="D5" s="34" t="s">
        <v>47</v>
      </c>
      <c r="E5" s="35"/>
      <c r="F5" s="34" t="s">
        <v>48</v>
      </c>
      <c r="G5" s="35"/>
      <c r="H5" s="46"/>
      <c r="W5" s="7"/>
      <c r="X5" s="7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s="12" customFormat="1" ht="11.25" customHeight="1">
      <c r="A6" s="9" t="s">
        <v>49</v>
      </c>
      <c r="B6" s="10" t="s">
        <v>50</v>
      </c>
      <c r="C6" s="11"/>
      <c r="D6" s="10" t="s">
        <v>49</v>
      </c>
      <c r="E6" s="10" t="s">
        <v>50</v>
      </c>
      <c r="F6" s="10" t="s">
        <v>49</v>
      </c>
      <c r="G6" s="10" t="s">
        <v>50</v>
      </c>
      <c r="H6" s="47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8" ht="6" customHeight="1">
      <c r="A7" s="12"/>
      <c r="B7" s="12"/>
      <c r="D7" s="12"/>
      <c r="E7" s="12"/>
      <c r="F7" s="12"/>
      <c r="G7" s="12"/>
      <c r="H7" s="12"/>
    </row>
    <row r="8" spans="1:37" s="12" customFormat="1" ht="12.75" customHeight="1">
      <c r="A8" s="26">
        <v>2730277850.0882797</v>
      </c>
      <c r="B8" s="26">
        <v>100</v>
      </c>
      <c r="C8" s="12" t="s">
        <v>0</v>
      </c>
      <c r="D8" s="26">
        <v>2987772982</v>
      </c>
      <c r="E8" s="26">
        <v>100</v>
      </c>
      <c r="F8" s="26">
        <v>2814449655</v>
      </c>
      <c r="G8" s="26">
        <v>100</v>
      </c>
      <c r="H8" s="27">
        <v>6.15833815652318</v>
      </c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s="12" customFormat="1" ht="4.5" customHeight="1">
      <c r="A9" s="26"/>
      <c r="B9" s="26"/>
      <c r="D9" s="26"/>
      <c r="E9" s="26"/>
      <c r="F9" s="26"/>
      <c r="G9" s="26"/>
      <c r="H9" s="27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s="12" customFormat="1" ht="12.75" customHeight="1">
      <c r="A10" s="26">
        <v>826879911.20185</v>
      </c>
      <c r="B10" s="27">
        <v>30.28555907506315</v>
      </c>
      <c r="C10" s="12" t="s">
        <v>1</v>
      </c>
      <c r="D10" s="26">
        <v>1018867368</v>
      </c>
      <c r="E10" s="27">
        <v>34.10123105531182</v>
      </c>
      <c r="F10" s="26">
        <v>990023120</v>
      </c>
      <c r="G10" s="27">
        <v>35.176437362849185</v>
      </c>
      <c r="H10" s="28">
        <v>2.913492363693486</v>
      </c>
      <c r="X10" s="15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s="12" customFormat="1" ht="12.75" customHeight="1">
      <c r="A11" s="26">
        <v>6445074.91699</v>
      </c>
      <c r="B11" s="27">
        <v>0.23605930498178446</v>
      </c>
      <c r="C11" s="12" t="s">
        <v>2</v>
      </c>
      <c r="D11" s="26">
        <v>11050926</v>
      </c>
      <c r="E11" s="27">
        <v>0.3698716758795565</v>
      </c>
      <c r="F11" s="26">
        <v>6734887</v>
      </c>
      <c r="G11" s="27">
        <v>0.23929676581832482</v>
      </c>
      <c r="H11" s="27">
        <v>64.08480201672278</v>
      </c>
      <c r="W11" s="15"/>
      <c r="X11" s="15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s="12" customFormat="1" ht="12.75" customHeight="1">
      <c r="A12" s="26">
        <v>467283313.216</v>
      </c>
      <c r="B12" s="27">
        <v>17.114862987328966</v>
      </c>
      <c r="C12" s="12" t="s">
        <v>3</v>
      </c>
      <c r="D12" s="26">
        <v>512154236</v>
      </c>
      <c r="E12" s="27">
        <v>17.141671709514107</v>
      </c>
      <c r="F12" s="26">
        <v>492938551</v>
      </c>
      <c r="G12" s="27">
        <v>17.514562753832596</v>
      </c>
      <c r="H12" s="27">
        <v>3.898190750351761</v>
      </c>
      <c r="W12" s="15"/>
      <c r="X12" s="15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s="12" customFormat="1" ht="3" customHeight="1">
      <c r="A13" s="26"/>
      <c r="B13" s="27"/>
      <c r="D13" s="26"/>
      <c r="E13" s="27"/>
      <c r="F13" s="26"/>
      <c r="G13" s="27"/>
      <c r="H13" s="27"/>
      <c r="W13" s="15"/>
      <c r="X13" s="15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s="12" customFormat="1" ht="12.75" customHeight="1">
      <c r="A14" s="26">
        <v>22800207.775</v>
      </c>
      <c r="B14" s="27">
        <v>0.8350874536180553</v>
      </c>
      <c r="C14" s="12" t="s">
        <v>4</v>
      </c>
      <c r="D14" s="26">
        <v>24042323</v>
      </c>
      <c r="E14" s="27">
        <v>0.8046904214223863</v>
      </c>
      <c r="F14" s="26">
        <v>23801684</v>
      </c>
      <c r="G14" s="27">
        <v>0.8456958523921438</v>
      </c>
      <c r="H14" s="27">
        <v>1.0110166994906749</v>
      </c>
      <c r="W14" s="15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s="12" customFormat="1" ht="12.75" customHeight="1">
      <c r="A15" s="26">
        <v>14345005.788</v>
      </c>
      <c r="B15" s="27">
        <v>0.5254046135830526</v>
      </c>
      <c r="C15" s="12" t="s">
        <v>5</v>
      </c>
      <c r="D15" s="26">
        <v>15889317</v>
      </c>
      <c r="E15" s="27">
        <v>0.5318113891425503</v>
      </c>
      <c r="F15" s="26">
        <v>16029390</v>
      </c>
      <c r="G15" s="27">
        <v>0.5695390561178825</v>
      </c>
      <c r="H15" s="27">
        <v>-0.8738510947702939</v>
      </c>
      <c r="W15" s="15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s="12" customFormat="1" ht="12.75" customHeight="1">
      <c r="A16" s="26">
        <v>11446344.373</v>
      </c>
      <c r="B16" s="27">
        <v>0.41923734511598876</v>
      </c>
      <c r="C16" s="12" t="s">
        <v>6</v>
      </c>
      <c r="D16" s="26">
        <v>11680304</v>
      </c>
      <c r="E16" s="27">
        <v>0.39093679708493995</v>
      </c>
      <c r="F16" s="26">
        <v>12060924</v>
      </c>
      <c r="G16" s="27">
        <v>0.4285357877542137</v>
      </c>
      <c r="H16" s="27">
        <v>-3.155811279467477</v>
      </c>
      <c r="W16" s="15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s="12" customFormat="1" ht="2.25" customHeight="1">
      <c r="A17" s="26"/>
      <c r="B17" s="27"/>
      <c r="D17" s="26"/>
      <c r="E17" s="27"/>
      <c r="F17" s="26"/>
      <c r="G17" s="27"/>
      <c r="H17" s="27"/>
      <c r="W17" s="15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s="12" customFormat="1" ht="12.75" customHeight="1">
      <c r="A18" s="26">
        <v>678782.988</v>
      </c>
      <c r="B18" s="27">
        <v>0.024861315414401963</v>
      </c>
      <c r="C18" s="16" t="s">
        <v>7</v>
      </c>
      <c r="D18" s="26">
        <v>657338</v>
      </c>
      <c r="E18" s="27">
        <v>0.02200093527721712</v>
      </c>
      <c r="F18" s="26">
        <v>656528</v>
      </c>
      <c r="G18" s="27">
        <v>0.02332704721982316</v>
      </c>
      <c r="H18" s="27">
        <v>0.12337630687495431</v>
      </c>
      <c r="W18" s="15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s="12" customFormat="1" ht="12.75" customHeight="1">
      <c r="A19" s="26">
        <v>24001110.8124</v>
      </c>
      <c r="B19" s="27">
        <v>0.8790720992599328</v>
      </c>
      <c r="C19" s="12" t="s">
        <v>8</v>
      </c>
      <c r="D19" s="26">
        <v>24854981</v>
      </c>
      <c r="E19" s="27">
        <v>0.8318898775020785</v>
      </c>
      <c r="F19" s="26">
        <v>26387054</v>
      </c>
      <c r="G19" s="27">
        <v>0.937556440319413</v>
      </c>
      <c r="H19" s="27">
        <v>-5.806154032958738</v>
      </c>
      <c r="W19" s="15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s="12" customFormat="1" ht="12.75" customHeight="1">
      <c r="A20" s="26"/>
      <c r="B20" s="27"/>
      <c r="C20" s="12" t="s">
        <v>9</v>
      </c>
      <c r="D20" s="26"/>
      <c r="E20" s="27"/>
      <c r="F20" s="26"/>
      <c r="G20" s="27"/>
      <c r="H20" s="27"/>
      <c r="W20" s="15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 s="12" customFormat="1" ht="3" customHeight="1">
      <c r="A21" s="26"/>
      <c r="B21" s="27"/>
      <c r="D21" s="26"/>
      <c r="E21" s="27"/>
      <c r="F21" s="26"/>
      <c r="G21" s="27"/>
      <c r="H21" s="27"/>
      <c r="W21" s="15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37" s="12" customFormat="1" ht="12.75" customHeight="1">
      <c r="A22" s="26">
        <v>1299835429.58392</v>
      </c>
      <c r="B22" s="27">
        <v>47.608174001114634</v>
      </c>
      <c r="C22" s="12" t="s">
        <v>10</v>
      </c>
      <c r="D22" s="26">
        <v>1291835670</v>
      </c>
      <c r="E22" s="27">
        <v>43.237410532283874</v>
      </c>
      <c r="F22" s="26">
        <v>1182653720</v>
      </c>
      <c r="G22" s="27">
        <v>42.02078079097847</v>
      </c>
      <c r="H22" s="27">
        <v>9.231945763464896</v>
      </c>
      <c r="W22" s="15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37" s="12" customFormat="1" ht="12.75" customHeight="1">
      <c r="A23" s="26">
        <v>56562669.43312</v>
      </c>
      <c r="B23" s="27">
        <v>2.0716818045200465</v>
      </c>
      <c r="C23" s="12" t="s">
        <v>11</v>
      </c>
      <c r="D23" s="26">
        <v>76740519</v>
      </c>
      <c r="E23" s="27">
        <v>2.5684856065814707</v>
      </c>
      <c r="F23" s="26">
        <v>63163797</v>
      </c>
      <c r="G23" s="27">
        <v>2.244268142717941</v>
      </c>
      <c r="H23" s="27">
        <v>21.49446778824902</v>
      </c>
      <c r="W23" s="15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 s="12" customFormat="1" ht="4.5" customHeight="1">
      <c r="A24" s="26"/>
      <c r="B24" s="27"/>
      <c r="D24" s="26"/>
      <c r="E24" s="27"/>
      <c r="F24" s="26"/>
      <c r="G24" s="27"/>
      <c r="H24" s="27"/>
      <c r="W24" s="15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 s="12" customFormat="1" ht="12.75" customHeight="1">
      <c r="A25" s="26">
        <v>2235532991.5047603</v>
      </c>
      <c r="B25" s="27">
        <v>81.87932196836587</v>
      </c>
      <c r="C25" s="12" t="s">
        <v>12</v>
      </c>
      <c r="D25" s="26">
        <v>2709880862</v>
      </c>
      <c r="E25" s="27">
        <v>90.69902158985384</v>
      </c>
      <c r="F25" s="26">
        <v>2519695804</v>
      </c>
      <c r="G25" s="27">
        <v>89.52712298561262</v>
      </c>
      <c r="H25" s="27">
        <v>7.547937242983162</v>
      </c>
      <c r="W25" s="15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37" s="12" customFormat="1" ht="4.5" customHeight="1">
      <c r="A26" s="26"/>
      <c r="B26" s="27"/>
      <c r="D26" s="26"/>
      <c r="E26" s="27"/>
      <c r="F26" s="26"/>
      <c r="G26" s="27"/>
      <c r="H26" s="27"/>
      <c r="W26" s="15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1:37" s="12" customFormat="1" ht="12.75" customHeight="1">
      <c r="A27" s="26">
        <v>747664034.05289</v>
      </c>
      <c r="B27" s="27">
        <v>27.384173886504453</v>
      </c>
      <c r="C27" s="12" t="s">
        <v>13</v>
      </c>
      <c r="D27" s="26">
        <v>946921259</v>
      </c>
      <c r="E27" s="27">
        <v>31.693213129135927</v>
      </c>
      <c r="F27" s="26">
        <v>918129457</v>
      </c>
      <c r="G27" s="27">
        <v>32.621989004809535</v>
      </c>
      <c r="H27" s="27">
        <v>3.135919644063876</v>
      </c>
      <c r="W27" s="15"/>
      <c r="X27" s="15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1:37" s="12" customFormat="1" ht="12.75" customHeight="1">
      <c r="A28" s="26">
        <v>6232429.10884</v>
      </c>
      <c r="B28" s="27">
        <v>0.22827087391997422</v>
      </c>
      <c r="C28" s="12" t="s">
        <v>14</v>
      </c>
      <c r="D28" s="26">
        <v>13048102</v>
      </c>
      <c r="E28" s="27">
        <v>0.43671664743636807</v>
      </c>
      <c r="F28" s="26">
        <v>6014742</v>
      </c>
      <c r="G28" s="27">
        <v>0.2137093477339178</v>
      </c>
      <c r="H28" s="27">
        <v>116.9353564957566</v>
      </c>
      <c r="W28" s="15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37" s="12" customFormat="1" ht="12.75" customHeight="1">
      <c r="A29" s="26">
        <v>452468440.137</v>
      </c>
      <c r="B29" s="27">
        <v>16.572248869190002</v>
      </c>
      <c r="C29" s="12" t="s">
        <v>15</v>
      </c>
      <c r="D29" s="26">
        <v>536522039</v>
      </c>
      <c r="E29" s="27">
        <v>17.95725586355811</v>
      </c>
      <c r="F29" s="26">
        <v>498776219</v>
      </c>
      <c r="G29" s="27">
        <v>17.721980498528406</v>
      </c>
      <c r="H29" s="27">
        <v>7.56768638161556</v>
      </c>
      <c r="W29" s="15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1:37" s="12" customFormat="1" ht="2.25" customHeight="1">
      <c r="A30" s="26"/>
      <c r="B30" s="27"/>
      <c r="D30" s="26"/>
      <c r="E30" s="27"/>
      <c r="F30" s="26"/>
      <c r="G30" s="27"/>
      <c r="H30" s="27"/>
      <c r="W30" s="15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1:37" s="12" customFormat="1" ht="12.75" customHeight="1">
      <c r="A31" s="26">
        <v>20178038.91264</v>
      </c>
      <c r="B31" s="27">
        <v>0.7390470868006189</v>
      </c>
      <c r="C31" s="12" t="s">
        <v>16</v>
      </c>
      <c r="D31" s="26">
        <v>20315642</v>
      </c>
      <c r="E31" s="27">
        <v>0.6799593584382978</v>
      </c>
      <c r="F31" s="26">
        <v>19888483</v>
      </c>
      <c r="G31" s="27">
        <v>0.7066562006062957</v>
      </c>
      <c r="H31" s="27">
        <v>2.1477706469618623</v>
      </c>
      <c r="W31" s="15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1:37" s="12" customFormat="1" ht="12.75" customHeight="1">
      <c r="A32" s="26">
        <v>35639340.95636</v>
      </c>
      <c r="B32" s="27">
        <v>1.3053375119022281</v>
      </c>
      <c r="C32" s="12" t="s">
        <v>17</v>
      </c>
      <c r="D32" s="26">
        <v>37511942</v>
      </c>
      <c r="E32" s="27">
        <v>1.255515135386548</v>
      </c>
      <c r="F32" s="26">
        <v>37726411</v>
      </c>
      <c r="G32" s="27">
        <v>1.3404542850136716</v>
      </c>
      <c r="H32" s="27">
        <v>-0.5684850329388608</v>
      </c>
      <c r="W32" s="15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1:37" s="12" customFormat="1" ht="12.75" customHeight="1">
      <c r="A33" s="26">
        <v>10109415.352</v>
      </c>
      <c r="B33" s="27">
        <v>0.37027056977637374</v>
      </c>
      <c r="C33" s="12" t="s">
        <v>18</v>
      </c>
      <c r="D33" s="26">
        <v>10137860</v>
      </c>
      <c r="E33" s="27">
        <v>0.33931158963803765</v>
      </c>
      <c r="F33" s="26">
        <v>10588036</v>
      </c>
      <c r="G33" s="27">
        <v>0.3762027144877104</v>
      </c>
      <c r="H33" s="27">
        <v>-4.2517422494596735</v>
      </c>
      <c r="W33" s="15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1:37" s="12" customFormat="1" ht="2.25" customHeight="1">
      <c r="A34" s="26"/>
      <c r="B34" s="27"/>
      <c r="D34" s="26"/>
      <c r="E34" s="27"/>
      <c r="F34" s="26"/>
      <c r="G34" s="27"/>
      <c r="H34" s="27"/>
      <c r="W34" s="15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1:37" s="12" customFormat="1" ht="12.75" customHeight="1">
      <c r="A35" s="26">
        <v>523016.696</v>
      </c>
      <c r="B35" s="27">
        <v>0.019156171082847444</v>
      </c>
      <c r="C35" s="12" t="s">
        <v>19</v>
      </c>
      <c r="D35" s="26">
        <v>505003</v>
      </c>
      <c r="E35" s="27">
        <v>0.016902321663741452</v>
      </c>
      <c r="F35" s="26">
        <v>504709</v>
      </c>
      <c r="G35" s="27">
        <v>0.017932777696106985</v>
      </c>
      <c r="H35" s="27">
        <v>0.05825138842382443</v>
      </c>
      <c r="W35" s="15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1:37" s="12" customFormat="1" ht="12.75" customHeight="1">
      <c r="A36" s="26">
        <v>19431519.38941</v>
      </c>
      <c r="B36" s="27">
        <v>0.7117048321210865</v>
      </c>
      <c r="C36" s="12" t="s">
        <v>20</v>
      </c>
      <c r="D36" s="26">
        <v>20630163</v>
      </c>
      <c r="E36" s="27">
        <v>0.6904862961238198</v>
      </c>
      <c r="F36" s="26">
        <v>20150639</v>
      </c>
      <c r="G36" s="27">
        <v>0.7159708458171017</v>
      </c>
      <c r="H36" s="27">
        <v>2.379696246853512</v>
      </c>
      <c r="W36" s="15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1:37" s="12" customFormat="1" ht="12.75" customHeight="1">
      <c r="A37" s="26"/>
      <c r="B37" s="27"/>
      <c r="C37" s="12" t="s">
        <v>21</v>
      </c>
      <c r="D37" s="26"/>
      <c r="E37" s="27"/>
      <c r="F37" s="26"/>
      <c r="G37" s="27"/>
      <c r="H37" s="27"/>
      <c r="W37" s="15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1:37" s="12" customFormat="1" ht="2.25" customHeight="1">
      <c r="A38" s="26"/>
      <c r="B38" s="27"/>
      <c r="D38" s="26"/>
      <c r="E38" s="27"/>
      <c r="F38" s="26"/>
      <c r="G38" s="27"/>
      <c r="H38" s="27"/>
      <c r="W38" s="15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1:37" s="12" customFormat="1" ht="12.75" customHeight="1">
      <c r="A39" s="26">
        <v>929863706.49365</v>
      </c>
      <c r="B39" s="27">
        <v>34.057475376126426</v>
      </c>
      <c r="C39" s="12" t="s">
        <v>22</v>
      </c>
      <c r="D39" s="26">
        <v>1110138854</v>
      </c>
      <c r="E39" s="27">
        <v>37.15606442283572</v>
      </c>
      <c r="F39" s="26">
        <v>993097769</v>
      </c>
      <c r="G39" s="27">
        <v>35.28568248629767</v>
      </c>
      <c r="H39" s="27">
        <v>11.785454428908299</v>
      </c>
      <c r="W39" s="15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1:37" s="12" customFormat="1" ht="12.75" customHeight="1">
      <c r="A40" s="26">
        <v>13423050.40597</v>
      </c>
      <c r="B40" s="27">
        <v>0.49163679094184437</v>
      </c>
      <c r="C40" s="12" t="s">
        <v>23</v>
      </c>
      <c r="D40" s="26">
        <v>14149998</v>
      </c>
      <c r="E40" s="27">
        <v>0.4735968256372699</v>
      </c>
      <c r="F40" s="26">
        <v>14819339</v>
      </c>
      <c r="G40" s="27">
        <v>0.5265448246222049</v>
      </c>
      <c r="H40" s="27">
        <v>-4.516672437279422</v>
      </c>
      <c r="W40" s="15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37" s="12" customFormat="1" ht="4.5" customHeight="1">
      <c r="A41" s="26"/>
      <c r="B41" s="27"/>
      <c r="D41" s="26"/>
      <c r="E41" s="27"/>
      <c r="F41" s="26"/>
      <c r="G41" s="27"/>
      <c r="H41" s="27"/>
      <c r="W41" s="15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1:37" s="12" customFormat="1" ht="12.75" customHeight="1">
      <c r="A42" s="26">
        <v>494744858.58351946</v>
      </c>
      <c r="B42" s="27">
        <v>18.120678031634128</v>
      </c>
      <c r="C42" s="12" t="s">
        <v>24</v>
      </c>
      <c r="D42" s="26">
        <v>277892120</v>
      </c>
      <c r="E42" s="27">
        <v>9.300978410146156</v>
      </c>
      <c r="F42" s="26">
        <v>294753851</v>
      </c>
      <c r="G42" s="27">
        <v>10.472877014387382</v>
      </c>
      <c r="H42" s="27">
        <v>-5.720614316927109</v>
      </c>
      <c r="W42" s="15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1:37" s="12" customFormat="1" ht="4.5" customHeight="1">
      <c r="A43" s="26"/>
      <c r="B43" s="27"/>
      <c r="D43" s="26"/>
      <c r="E43" s="27"/>
      <c r="F43" s="26"/>
      <c r="G43" s="27"/>
      <c r="H43" s="27"/>
      <c r="W43" s="15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1:43" s="12" customFormat="1" ht="12.75" customHeight="1">
      <c r="A44" s="26">
        <v>112153112.72921</v>
      </c>
      <c r="B44" s="27">
        <v>4.107754554196148</v>
      </c>
      <c r="C44" s="12" t="s">
        <v>25</v>
      </c>
      <c r="D44" s="26">
        <v>125215193</v>
      </c>
      <c r="E44" s="27">
        <v>4.190920587151893</v>
      </c>
      <c r="F44" s="26">
        <v>124069721</v>
      </c>
      <c r="G44" s="27">
        <v>4.408311968898943</v>
      </c>
      <c r="H44" s="27">
        <v>0.9232486305018772</v>
      </c>
      <c r="W44" s="15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</row>
    <row r="45" spans="1:43" s="12" customFormat="1" ht="4.5" customHeight="1">
      <c r="A45" s="26"/>
      <c r="B45" s="27"/>
      <c r="D45" s="26"/>
      <c r="E45" s="27"/>
      <c r="F45" s="26"/>
      <c r="G45" s="27"/>
      <c r="H45" s="27"/>
      <c r="W45" s="15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</row>
    <row r="46" spans="1:43" s="12" customFormat="1" ht="12.75" customHeight="1">
      <c r="A46" s="26">
        <v>30942276.52833</v>
      </c>
      <c r="B46" s="27">
        <v>1.133301379100648</v>
      </c>
      <c r="C46" s="12" t="s">
        <v>26</v>
      </c>
      <c r="D46" s="26">
        <v>33230306</v>
      </c>
      <c r="E46" s="27">
        <v>1.1122098700335594</v>
      </c>
      <c r="F46" s="26">
        <v>33656243</v>
      </c>
      <c r="G46" s="27">
        <v>1.1958374505014908</v>
      </c>
      <c r="H46" s="27">
        <v>-1.2655512381462186</v>
      </c>
      <c r="W46" s="15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</row>
    <row r="47" spans="1:43" s="12" customFormat="1" ht="12.75" customHeight="1">
      <c r="A47" s="26">
        <v>59618557.49873</v>
      </c>
      <c r="B47" s="27">
        <v>2.183607704864262</v>
      </c>
      <c r="C47" s="12" t="s">
        <v>27</v>
      </c>
      <c r="D47" s="26">
        <v>66788462</v>
      </c>
      <c r="E47" s="27">
        <v>2.2353927959845246</v>
      </c>
      <c r="F47" s="26">
        <v>66579826</v>
      </c>
      <c r="G47" s="27">
        <v>2.3656428133904566</v>
      </c>
      <c r="H47" s="27">
        <v>0.3133621887206494</v>
      </c>
      <c r="W47" s="15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</row>
    <row r="48" spans="1:52" s="12" customFormat="1" ht="12.75" customHeight="1">
      <c r="A48" s="26">
        <v>15564300.54963</v>
      </c>
      <c r="B48" s="27">
        <v>0.5700628801983193</v>
      </c>
      <c r="C48" s="12" t="s">
        <v>28</v>
      </c>
      <c r="D48" s="26">
        <v>17482010</v>
      </c>
      <c r="E48" s="27">
        <v>0.5851184178088936</v>
      </c>
      <c r="F48" s="26">
        <v>16477813</v>
      </c>
      <c r="G48" s="27">
        <v>0.5854719401616015</v>
      </c>
      <c r="H48" s="27">
        <v>6.0942371417857455</v>
      </c>
      <c r="W48" s="15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</row>
    <row r="49" spans="1:37" s="12" customFormat="1" ht="2.25" customHeight="1">
      <c r="A49" s="26"/>
      <c r="B49" s="27"/>
      <c r="D49" s="26"/>
      <c r="E49" s="27"/>
      <c r="F49" s="26"/>
      <c r="G49" s="27"/>
      <c r="H49" s="27"/>
      <c r="W49" s="15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52" s="12" customFormat="1" ht="12.75" customHeight="1">
      <c r="A50" s="26">
        <v>6027978.15252</v>
      </c>
      <c r="B50" s="27">
        <v>0.22078259003291892</v>
      </c>
      <c r="C50" s="12" t="s">
        <v>29</v>
      </c>
      <c r="D50" s="26">
        <v>7714415</v>
      </c>
      <c r="E50" s="27">
        <v>0.2581995033249149</v>
      </c>
      <c r="F50" s="26">
        <v>7355839</v>
      </c>
      <c r="G50" s="27">
        <v>0.2613597648453939</v>
      </c>
      <c r="H50" s="27">
        <v>4.874712456322114</v>
      </c>
      <c r="W50" s="15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</row>
    <row r="51" spans="1:52" s="12" customFormat="1" ht="4.5" customHeight="1">
      <c r="A51" s="26"/>
      <c r="B51" s="27"/>
      <c r="D51" s="26"/>
      <c r="E51" s="27"/>
      <c r="F51" s="26"/>
      <c r="G51" s="27"/>
      <c r="H51" s="27"/>
      <c r="W51" s="15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</row>
    <row r="52" spans="1:52" s="12" customFormat="1" ht="12.75" customHeight="1">
      <c r="A52" s="26">
        <v>382591745.85430944</v>
      </c>
      <c r="B52" s="27">
        <v>14.012923477437978</v>
      </c>
      <c r="C52" s="12" t="s">
        <v>30</v>
      </c>
      <c r="D52" s="26">
        <v>152676927</v>
      </c>
      <c r="E52" s="27">
        <v>5.110057822994264</v>
      </c>
      <c r="F52" s="26">
        <v>170684130</v>
      </c>
      <c r="G52" s="27">
        <v>6.0645650454884406</v>
      </c>
      <c r="H52" s="27">
        <v>-10.550015985668965</v>
      </c>
      <c r="W52" s="15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</row>
    <row r="53" spans="1:52" s="12" customFormat="1" ht="4.5" customHeight="1">
      <c r="A53" s="26"/>
      <c r="B53" s="27"/>
      <c r="D53" s="26"/>
      <c r="E53" s="27"/>
      <c r="F53" s="26"/>
      <c r="G53" s="27"/>
      <c r="H53" s="27"/>
      <c r="W53" s="15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</row>
    <row r="54" spans="1:52" s="12" customFormat="1" ht="12.75" customHeight="1">
      <c r="A54" s="26">
        <v>32747036.96034</v>
      </c>
      <c r="B54" s="27">
        <v>1.1994030922267187</v>
      </c>
      <c r="C54" s="12" t="s">
        <v>31</v>
      </c>
      <c r="D54" s="26">
        <v>20431902</v>
      </c>
      <c r="E54" s="27">
        <v>0.6838505509987907</v>
      </c>
      <c r="F54" s="26">
        <v>19179937</v>
      </c>
      <c r="G54" s="27">
        <v>0.681480905722579</v>
      </c>
      <c r="H54" s="27">
        <v>6.527471909839955</v>
      </c>
      <c r="W54" s="15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</row>
    <row r="55" spans="1:52" s="12" customFormat="1" ht="4.5" customHeight="1">
      <c r="A55" s="26"/>
      <c r="B55" s="27"/>
      <c r="D55" s="26"/>
      <c r="E55" s="27"/>
      <c r="F55" s="26"/>
      <c r="G55" s="27"/>
      <c r="H55" s="27"/>
      <c r="W55" s="15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</row>
    <row r="56" spans="1:52" s="12" customFormat="1" ht="12.75" customHeight="1">
      <c r="A56" s="26">
        <v>8983268.98495</v>
      </c>
      <c r="B56" s="27">
        <v>0.3290239850372569</v>
      </c>
      <c r="C56" s="12" t="s">
        <v>32</v>
      </c>
      <c r="D56" s="26">
        <v>5477441</v>
      </c>
      <c r="E56" s="27">
        <v>0.18332855384258243</v>
      </c>
      <c r="F56" s="26">
        <v>4495879</v>
      </c>
      <c r="G56" s="27">
        <v>0.15974274018413737</v>
      </c>
      <c r="H56" s="27">
        <v>21.832482591279703</v>
      </c>
      <c r="W56" s="15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</row>
    <row r="57" spans="1:52" s="12" customFormat="1" ht="12.75" customHeight="1">
      <c r="A57" s="26">
        <v>23763767.97539</v>
      </c>
      <c r="B57" s="27">
        <v>0.8703791071894618</v>
      </c>
      <c r="C57" s="12" t="s">
        <v>33</v>
      </c>
      <c r="D57" s="26">
        <v>14954461</v>
      </c>
      <c r="E57" s="27">
        <v>0.5005219971562084</v>
      </c>
      <c r="F57" s="26">
        <v>14684058</v>
      </c>
      <c r="G57" s="27">
        <v>0.5217381655384417</v>
      </c>
      <c r="H57" s="27">
        <v>1.841473249424648</v>
      </c>
      <c r="W57" s="15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</row>
    <row r="58" spans="1:52" s="12" customFormat="1" ht="4.5" customHeight="1">
      <c r="A58" s="26"/>
      <c r="B58" s="27"/>
      <c r="D58" s="26"/>
      <c r="E58" s="27"/>
      <c r="F58" s="26"/>
      <c r="G58" s="27"/>
      <c r="H58" s="27"/>
      <c r="W58" s="15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</row>
    <row r="59" spans="1:52" s="12" customFormat="1" ht="12.75" customHeight="1">
      <c r="A59" s="26">
        <v>51051316.8786</v>
      </c>
      <c r="B59" s="27">
        <v>1.8698213032402298</v>
      </c>
      <c r="C59" s="12" t="s">
        <v>34</v>
      </c>
      <c r="D59" s="26">
        <v>51992000</v>
      </c>
      <c r="E59" s="27">
        <v>1.7401589850778025</v>
      </c>
      <c r="F59" s="26">
        <v>49553402</v>
      </c>
      <c r="G59" s="27">
        <v>1.7606782168572848</v>
      </c>
      <c r="H59" s="27">
        <v>4.921151528607461</v>
      </c>
      <c r="W59" s="15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</row>
    <row r="60" spans="1:52" s="12" customFormat="1" ht="4.5" customHeight="1">
      <c r="A60" s="26"/>
      <c r="B60" s="27"/>
      <c r="D60" s="26"/>
      <c r="E60" s="27"/>
      <c r="F60" s="26"/>
      <c r="G60" s="27"/>
      <c r="H60" s="27"/>
      <c r="W60" s="15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</row>
    <row r="61" spans="1:52" s="12" customFormat="1" ht="12.75" customHeight="1">
      <c r="A61" s="26">
        <v>13178646.08379</v>
      </c>
      <c r="B61" s="27">
        <v>0.4826851627340378</v>
      </c>
      <c r="C61" s="12" t="s">
        <v>51</v>
      </c>
      <c r="D61" s="26">
        <v>23548989</v>
      </c>
      <c r="E61" s="27">
        <v>0.7881786582137318</v>
      </c>
      <c r="F61" s="26">
        <v>20988758</v>
      </c>
      <c r="G61" s="27">
        <v>0.7457499892638868</v>
      </c>
      <c r="H61" s="27">
        <v>12.198106243351798</v>
      </c>
      <c r="W61" s="15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</row>
    <row r="62" spans="1:52" s="12" customFormat="1" ht="12.75" customHeight="1">
      <c r="A62" s="26">
        <v>37872670.79481</v>
      </c>
      <c r="B62" s="27">
        <v>1.387136140506192</v>
      </c>
      <c r="C62" s="12" t="s">
        <v>35</v>
      </c>
      <c r="D62" s="26">
        <v>28443011</v>
      </c>
      <c r="E62" s="27">
        <v>0.9519803268640709</v>
      </c>
      <c r="F62" s="26">
        <v>28564644</v>
      </c>
      <c r="G62" s="27">
        <v>1.0149282275933977</v>
      </c>
      <c r="H62" s="27">
        <v>-0.4258166144132586</v>
      </c>
      <c r="W62" s="15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</row>
    <row r="63" spans="1:52" s="12" customFormat="1" ht="4.5" customHeight="1">
      <c r="A63" s="26"/>
      <c r="B63" s="27"/>
      <c r="D63" s="26"/>
      <c r="E63" s="27"/>
      <c r="F63" s="26"/>
      <c r="G63" s="27"/>
      <c r="H63" s="27"/>
      <c r="W63" s="15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</row>
    <row r="64" spans="1:52" s="12" customFormat="1" ht="12.75" customHeight="1">
      <c r="A64" s="26">
        <v>-18304279.91826</v>
      </c>
      <c r="B64" s="27">
        <v>0.6704182110135113</v>
      </c>
      <c r="C64" s="12" t="s">
        <v>36</v>
      </c>
      <c r="D64" s="26">
        <v>-31560098</v>
      </c>
      <c r="E64" s="27">
        <v>1.056308434079012</v>
      </c>
      <c r="F64" s="26">
        <v>-30373465</v>
      </c>
      <c r="G64" s="27">
        <v>1.0791973111347057</v>
      </c>
      <c r="H64" s="27">
        <v>3.906808130056943</v>
      </c>
      <c r="W64" s="15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</row>
    <row r="65" spans="1:52" s="12" customFormat="1" ht="4.5" customHeight="1">
      <c r="A65" s="26"/>
      <c r="B65" s="27"/>
      <c r="D65" s="26"/>
      <c r="E65" s="27"/>
      <c r="F65" s="26"/>
      <c r="G65" s="27"/>
      <c r="H65" s="27"/>
      <c r="W65" s="15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</row>
    <row r="66" spans="1:52" s="12" customFormat="1" ht="12.75" customHeight="1">
      <c r="A66" s="26">
        <v>364287465.93604946</v>
      </c>
      <c r="B66" s="27">
        <v>13.342505266424467</v>
      </c>
      <c r="C66" s="12" t="s">
        <v>37</v>
      </c>
      <c r="D66" s="26">
        <v>121116829</v>
      </c>
      <c r="E66" s="27">
        <v>4.053749388915252</v>
      </c>
      <c r="F66" s="26">
        <v>140310665</v>
      </c>
      <c r="G66" s="27">
        <v>4.985367734353734</v>
      </c>
      <c r="H66" s="27">
        <v>-13.6795274970723</v>
      </c>
      <c r="W66" s="15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</row>
    <row r="67" spans="1:52" s="12" customFormat="1" ht="4.5" customHeight="1">
      <c r="A67" s="26"/>
      <c r="B67" s="27"/>
      <c r="D67" s="26"/>
      <c r="E67" s="27"/>
      <c r="F67" s="26"/>
      <c r="G67" s="27"/>
      <c r="H67" s="27"/>
      <c r="W67" s="15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</row>
    <row r="68" spans="1:52" s="12" customFormat="1" ht="12.75" customHeight="1">
      <c r="A68" s="26">
        <v>17784535.38616</v>
      </c>
      <c r="B68" s="27">
        <v>0.6513818872165322</v>
      </c>
      <c r="C68" s="12" t="s">
        <v>38</v>
      </c>
      <c r="D68" s="26">
        <v>7208685</v>
      </c>
      <c r="E68" s="27">
        <v>0.241272849156516</v>
      </c>
      <c r="F68" s="26">
        <v>4155433</v>
      </c>
      <c r="G68" s="27">
        <v>0.1476463788441794</v>
      </c>
      <c r="H68" s="27">
        <v>73.47614556653903</v>
      </c>
      <c r="W68" s="15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</row>
    <row r="69" spans="1:52" s="12" customFormat="1" ht="4.5" customHeight="1">
      <c r="A69" s="26"/>
      <c r="B69" s="27"/>
      <c r="D69" s="26"/>
      <c r="E69" s="27"/>
      <c r="F69" s="26"/>
      <c r="G69" s="27"/>
      <c r="H69" s="27"/>
      <c r="W69" s="15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</row>
    <row r="70" spans="1:52" s="12" customFormat="1" ht="12.75" customHeight="1">
      <c r="A70" s="26"/>
      <c r="B70" s="27"/>
      <c r="C70" s="12" t="s">
        <v>39</v>
      </c>
      <c r="D70" s="26"/>
      <c r="E70" s="27"/>
      <c r="F70" s="26"/>
      <c r="G70" s="27"/>
      <c r="H70" s="27"/>
      <c r="W70" s="15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</row>
    <row r="71" spans="1:52" s="12" customFormat="1" ht="4.5" customHeight="1">
      <c r="A71" s="26"/>
      <c r="B71" s="27"/>
      <c r="D71" s="26"/>
      <c r="E71" s="27"/>
      <c r="F71" s="26"/>
      <c r="G71" s="27"/>
      <c r="H71" s="27"/>
      <c r="W71" s="15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</row>
    <row r="72" spans="1:52" s="12" customFormat="1" ht="24" customHeight="1">
      <c r="A72" s="26">
        <v>6668882.90365</v>
      </c>
      <c r="B72" s="27">
        <v>0.24425656544202526</v>
      </c>
      <c r="C72" s="18" t="s">
        <v>52</v>
      </c>
      <c r="D72" s="26"/>
      <c r="E72" s="27"/>
      <c r="F72" s="26"/>
      <c r="G72" s="27"/>
      <c r="H72" s="27"/>
      <c r="W72" s="15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</row>
    <row r="73" spans="1:52" s="12" customFormat="1" ht="4.5" customHeight="1">
      <c r="A73" s="26"/>
      <c r="B73" s="27"/>
      <c r="D73" s="26"/>
      <c r="E73" s="27"/>
      <c r="F73" s="26"/>
      <c r="G73" s="27"/>
      <c r="H73" s="27"/>
      <c r="W73" s="15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</row>
    <row r="74" spans="1:52" s="12" customFormat="1" ht="13.5" customHeight="1">
      <c r="A74" s="26">
        <v>353171813.45353943</v>
      </c>
      <c r="B74" s="27">
        <v>12.935379944649961</v>
      </c>
      <c r="C74" s="12" t="s">
        <v>56</v>
      </c>
      <c r="D74" s="26">
        <v>113908144</v>
      </c>
      <c r="E74" s="27">
        <v>3.8124765397587357</v>
      </c>
      <c r="F74" s="26">
        <v>136155232</v>
      </c>
      <c r="G74" s="27">
        <v>4.837721355509555</v>
      </c>
      <c r="H74" s="27">
        <v>-16.339502840404986</v>
      </c>
      <c r="W74" s="15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</row>
    <row r="75" spans="1:52" s="12" customFormat="1" ht="12.75" customHeight="1">
      <c r="A75" s="29" t="s">
        <v>53</v>
      </c>
      <c r="B75" s="29" t="s">
        <v>53</v>
      </c>
      <c r="C75" s="12" t="s">
        <v>57</v>
      </c>
      <c r="D75" s="29" t="s">
        <v>53</v>
      </c>
      <c r="E75" s="29" t="s">
        <v>53</v>
      </c>
      <c r="F75" s="29" t="s">
        <v>53</v>
      </c>
      <c r="G75" s="29" t="s">
        <v>53</v>
      </c>
      <c r="H75" s="29" t="s">
        <v>53</v>
      </c>
      <c r="W75" s="15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</row>
    <row r="76" spans="1:52" s="12" customFormat="1" ht="12.75" customHeight="1">
      <c r="A76" s="26">
        <f>A74</f>
        <v>353171813.45353943</v>
      </c>
      <c r="B76" s="29" t="s">
        <v>53</v>
      </c>
      <c r="C76" s="12" t="s">
        <v>54</v>
      </c>
      <c r="D76" s="33">
        <v>113903103</v>
      </c>
      <c r="E76" s="33"/>
      <c r="F76" s="33">
        <v>135162113</v>
      </c>
      <c r="G76" s="29" t="s">
        <v>53</v>
      </c>
      <c r="H76" s="30" t="s">
        <v>53</v>
      </c>
      <c r="W76" s="15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</row>
    <row r="77" spans="1:52" s="12" customFormat="1" ht="13.5" customHeight="1">
      <c r="A77" s="31"/>
      <c r="B77" s="32"/>
      <c r="C77" s="12" t="s">
        <v>55</v>
      </c>
      <c r="D77" s="33">
        <v>5041</v>
      </c>
      <c r="E77" s="33"/>
      <c r="F77" s="33">
        <v>-6881</v>
      </c>
      <c r="G77" s="29" t="s">
        <v>53</v>
      </c>
      <c r="H77" s="30" t="s">
        <v>53</v>
      </c>
      <c r="W77" s="15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</row>
    <row r="78" spans="1:52" s="12" customFormat="1" ht="6" customHeight="1">
      <c r="A78" s="19"/>
      <c r="B78" s="20"/>
      <c r="C78" s="21"/>
      <c r="D78" s="19"/>
      <c r="E78" s="20"/>
      <c r="F78" s="19"/>
      <c r="G78" s="20"/>
      <c r="H78" s="20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</row>
    <row r="79" spans="1:52" s="12" customFormat="1" ht="11.25" customHeight="1">
      <c r="A79" s="13"/>
      <c r="B79" s="14"/>
      <c r="D79" s="13"/>
      <c r="E79" s="14"/>
      <c r="F79" s="13"/>
      <c r="G79" s="14"/>
      <c r="H79" s="13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</row>
    <row r="80" spans="1:52" s="12" customFormat="1" ht="11.25" customHeight="1">
      <c r="A80" s="13"/>
      <c r="B80" s="14"/>
      <c r="D80" s="13"/>
      <c r="E80" s="14"/>
      <c r="F80" s="13"/>
      <c r="G80" s="14"/>
      <c r="H80" s="13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</row>
    <row r="81" spans="1:52" ht="15.75">
      <c r="A81" s="13"/>
      <c r="B81" s="14"/>
      <c r="C81" s="12"/>
      <c r="D81" s="13"/>
      <c r="E81" s="14"/>
      <c r="F81" s="13"/>
      <c r="G81" s="14"/>
      <c r="H81" s="13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</row>
    <row r="82" spans="1:52" ht="15.75">
      <c r="A82" s="13"/>
      <c r="B82" s="14"/>
      <c r="C82" s="12"/>
      <c r="D82" s="13"/>
      <c r="E82" s="14"/>
      <c r="F82" s="13"/>
      <c r="G82" s="14"/>
      <c r="H82" s="13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</row>
    <row r="83" spans="1:52" ht="15.75">
      <c r="A83" s="13"/>
      <c r="B83" s="14"/>
      <c r="C83" s="12"/>
      <c r="D83" s="13"/>
      <c r="E83" s="14"/>
      <c r="F83" s="13"/>
      <c r="G83" s="14"/>
      <c r="H83" s="13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</row>
    <row r="84" spans="1:52" ht="15.75">
      <c r="A84" s="13"/>
      <c r="B84" s="14"/>
      <c r="C84" s="12"/>
      <c r="D84" s="13"/>
      <c r="E84" s="14"/>
      <c r="F84" s="13"/>
      <c r="G84" s="14"/>
      <c r="H84" s="13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</row>
    <row r="85" spans="1:52" ht="15.75">
      <c r="A85" s="13"/>
      <c r="B85" s="14"/>
      <c r="C85" s="12"/>
      <c r="D85" s="13"/>
      <c r="E85" s="14"/>
      <c r="F85" s="13"/>
      <c r="G85" s="14"/>
      <c r="H85" s="13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</row>
    <row r="86" spans="1:52" ht="15.75">
      <c r="A86" s="13"/>
      <c r="B86" s="14"/>
      <c r="C86" s="12"/>
      <c r="D86" s="13"/>
      <c r="E86" s="14"/>
      <c r="F86" s="13"/>
      <c r="G86" s="14"/>
      <c r="H86" s="13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</row>
    <row r="87" spans="1:52" ht="15.75">
      <c r="A87" s="13"/>
      <c r="B87" s="14"/>
      <c r="C87" s="12"/>
      <c r="D87" s="13"/>
      <c r="E87" s="14"/>
      <c r="F87" s="13"/>
      <c r="G87" s="14"/>
      <c r="H87" s="13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</row>
    <row r="88" spans="1:52" ht="15.75">
      <c r="A88" s="13"/>
      <c r="B88" s="14"/>
      <c r="C88" s="12"/>
      <c r="D88" s="13"/>
      <c r="E88" s="14"/>
      <c r="F88" s="13"/>
      <c r="G88" s="14"/>
      <c r="H88" s="13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</row>
    <row r="89" spans="1:52" ht="15.75">
      <c r="A89" s="13"/>
      <c r="B89" s="14"/>
      <c r="C89" s="12"/>
      <c r="D89" s="13"/>
      <c r="E89" s="14"/>
      <c r="F89" s="13"/>
      <c r="G89" s="14"/>
      <c r="H89" s="13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</row>
    <row r="90" spans="1:52" ht="15.75">
      <c r="A90" s="13"/>
      <c r="B90" s="14"/>
      <c r="C90" s="12"/>
      <c r="D90" s="13"/>
      <c r="E90" s="14"/>
      <c r="F90" s="13"/>
      <c r="G90" s="14"/>
      <c r="H90" s="13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</row>
    <row r="91" spans="1:52" ht="15.75">
      <c r="A91" s="13"/>
      <c r="B91" s="14"/>
      <c r="C91" s="12"/>
      <c r="D91" s="13"/>
      <c r="E91" s="14"/>
      <c r="F91" s="13"/>
      <c r="G91" s="14"/>
      <c r="H91" s="13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</row>
    <row r="92" spans="1:52" ht="15.75">
      <c r="A92" s="13"/>
      <c r="B92" s="14"/>
      <c r="C92" s="12"/>
      <c r="D92" s="13"/>
      <c r="E92" s="14"/>
      <c r="F92" s="13"/>
      <c r="G92" s="14"/>
      <c r="H92" s="13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</row>
    <row r="93" spans="1:52" ht="15.75">
      <c r="A93" s="13"/>
      <c r="B93" s="14"/>
      <c r="C93" s="12"/>
      <c r="D93" s="13"/>
      <c r="E93" s="14"/>
      <c r="F93" s="13"/>
      <c r="G93" s="14"/>
      <c r="H93" s="13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</row>
    <row r="94" spans="1:52" ht="15.75">
      <c r="A94" s="13"/>
      <c r="B94" s="14"/>
      <c r="C94" s="12"/>
      <c r="D94" s="13"/>
      <c r="E94" s="14"/>
      <c r="F94" s="13"/>
      <c r="G94" s="14"/>
      <c r="H94" s="13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</row>
    <row r="95" spans="1:52" ht="15.75">
      <c r="A95" s="13"/>
      <c r="B95" s="14"/>
      <c r="C95" s="12"/>
      <c r="D95" s="13"/>
      <c r="E95" s="14"/>
      <c r="F95" s="13"/>
      <c r="G95" s="14"/>
      <c r="H95" s="13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</row>
    <row r="96" spans="1:52" ht="15.75">
      <c r="A96" s="13"/>
      <c r="B96" s="14"/>
      <c r="C96" s="12"/>
      <c r="D96" s="13"/>
      <c r="E96" s="14"/>
      <c r="F96" s="13"/>
      <c r="G96" s="14"/>
      <c r="H96" s="13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</row>
    <row r="97" spans="1:52" ht="15.75">
      <c r="A97" s="13"/>
      <c r="B97" s="14"/>
      <c r="C97" s="12"/>
      <c r="D97" s="13"/>
      <c r="E97" s="14"/>
      <c r="F97" s="13"/>
      <c r="G97" s="14"/>
      <c r="H97" s="13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</row>
    <row r="98" spans="1:52" ht="15.75">
      <c r="A98" s="13"/>
      <c r="B98" s="14"/>
      <c r="C98" s="12"/>
      <c r="D98" s="13"/>
      <c r="E98" s="14"/>
      <c r="F98" s="13"/>
      <c r="G98" s="14"/>
      <c r="H98" s="13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</row>
    <row r="99" spans="1:52" ht="15.75">
      <c r="A99" s="13"/>
      <c r="B99" s="14"/>
      <c r="C99" s="12"/>
      <c r="D99" s="13"/>
      <c r="E99" s="14"/>
      <c r="F99" s="13"/>
      <c r="G99" s="14"/>
      <c r="H99" s="13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</row>
    <row r="100" spans="1:52" ht="15.75">
      <c r="A100" s="13"/>
      <c r="B100" s="14"/>
      <c r="C100" s="12"/>
      <c r="D100" s="13"/>
      <c r="E100" s="14"/>
      <c r="F100" s="13"/>
      <c r="G100" s="14"/>
      <c r="H100" s="13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</row>
    <row r="101" spans="1:8" ht="15.75">
      <c r="A101" s="13"/>
      <c r="B101" s="14"/>
      <c r="C101" s="12"/>
      <c r="D101" s="13"/>
      <c r="E101" s="14"/>
      <c r="F101" s="13"/>
      <c r="G101" s="14"/>
      <c r="H101" s="13"/>
    </row>
    <row r="102" ht="15.75">
      <c r="A102" s="23"/>
    </row>
    <row r="103" ht="15.75">
      <c r="A103" s="23"/>
    </row>
    <row r="104" ht="15.75">
      <c r="A104" s="23"/>
    </row>
    <row r="105" ht="15.75">
      <c r="A105" s="23"/>
    </row>
    <row r="106" ht="15.75">
      <c r="A106" s="23"/>
    </row>
  </sheetData>
  <sheetProtection/>
  <mergeCells count="8">
    <mergeCell ref="D5:E5"/>
    <mergeCell ref="F5:G5"/>
    <mergeCell ref="A1:C1"/>
    <mergeCell ref="A2:H2"/>
    <mergeCell ref="D4:E4"/>
    <mergeCell ref="F4:G4"/>
    <mergeCell ref="A4:B5"/>
    <mergeCell ref="H4:H6"/>
  </mergeCells>
  <printOptions horizontalCentered="1"/>
  <pageMargins left="0.3937007874015748" right="0.3937007874015748" top="0.3937007874015748" bottom="0.3937007874015748" header="0.3937007874015748" footer="0.3937007874015748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systex</cp:lastModifiedBy>
  <cp:lastPrinted>2016-03-01T02:03:48Z</cp:lastPrinted>
  <dcterms:created xsi:type="dcterms:W3CDTF">2004-08-13T07:01:12Z</dcterms:created>
  <dcterms:modified xsi:type="dcterms:W3CDTF">2016-03-03T02:36:39Z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-2128306763</vt:i4>
  </property>
  <property fmtid="{D5CDD505-2E9C-101B-9397-08002B2CF9AE}" pid="3" name="_EmailSubject">
    <vt:lpwstr>請　貴單位進行翻譯審稿作業(第二局)--93.11.22</vt:lpwstr>
  </property>
  <property fmtid="{D5CDD505-2E9C-101B-9397-08002B2CF9AE}" pid="4" name="_AuthorEmail">
    <vt:lpwstr>z00wu@dgbas.gov.tw</vt:lpwstr>
  </property>
  <property fmtid="{D5CDD505-2E9C-101B-9397-08002B2CF9AE}" pid="5" name="_AuthorEmailDisplayName">
    <vt:lpwstr>吳淑玲</vt:lpwstr>
  </property>
  <property fmtid="{D5CDD505-2E9C-101B-9397-08002B2CF9AE}" pid="6" name="_ReviewingToolsShownOnce">
    <vt:lpwstr/>
  </property>
</Properties>
</file>