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3680" yWindow="65521" windowWidth="13740" windowHeight="14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<sst xmlns="http://schemas.openxmlformats.org/spreadsheetml/2006/main" count="74" uniqueCount="59">
  <si>
    <t>Operating Revenues</t>
  </si>
  <si>
    <t xml:space="preserve">   Sales Revenues</t>
  </si>
  <si>
    <t xml:space="preserve">   Service Revenues</t>
  </si>
  <si>
    <t xml:space="preserve">   Sales of Electricity</t>
  </si>
  <si>
    <t xml:space="preserve">   Revenues from Water Supply</t>
  </si>
  <si>
    <t xml:space="preserve">   Transportation Revenues</t>
  </si>
  <si>
    <t xml:space="preserve">   Port Revenues</t>
  </si>
  <si>
    <t xml:space="preserve">   Rev. from Publication/Advertisement</t>
  </si>
  <si>
    <t xml:space="preserve">   Postal Revenues</t>
  </si>
  <si>
    <t xml:space="preserve">   Telecommunication Revenues</t>
  </si>
  <si>
    <t xml:space="preserve">   Banking/Insurance Revenues</t>
  </si>
  <si>
    <t xml:space="preserve">   Other Operating Revenues</t>
  </si>
  <si>
    <t>Operating Costs</t>
  </si>
  <si>
    <t xml:space="preserve">   Costs of sales</t>
  </si>
  <si>
    <t xml:space="preserve">   Service Costs</t>
  </si>
  <si>
    <t xml:space="preserve">   Costs for Power Generation/Supply</t>
  </si>
  <si>
    <t xml:space="preserve">   Costs for Water Supply</t>
  </si>
  <si>
    <t xml:space="preserve">   Costs for Transportation/Storage</t>
  </si>
  <si>
    <t xml:space="preserve">   Port Costs</t>
  </si>
  <si>
    <t xml:space="preserve">   Costs for Publication/Advertisement</t>
  </si>
  <si>
    <t xml:space="preserve">   Postal Costs</t>
  </si>
  <si>
    <t xml:space="preserve">   Telecommunicatoin Costs</t>
  </si>
  <si>
    <t xml:space="preserve">   Banking/Insurance Costs</t>
  </si>
  <si>
    <t xml:space="preserve">   Other Operating Costs</t>
  </si>
  <si>
    <t>Gross Profits(Loss)</t>
  </si>
  <si>
    <t>Operating Expenses</t>
  </si>
  <si>
    <t xml:space="preserve">   Selling Expenses</t>
  </si>
  <si>
    <t xml:space="preserve">   Agency Expenses</t>
  </si>
  <si>
    <t xml:space="preserve">   Administrative Expenses</t>
  </si>
  <si>
    <t xml:space="preserve">   Other Operating Expenses</t>
  </si>
  <si>
    <t>Operating Income(Loss)</t>
  </si>
  <si>
    <t>Nonoperating Income</t>
  </si>
  <si>
    <t xml:space="preserve">   Financial Income</t>
  </si>
  <si>
    <t xml:space="preserve">   Other Nonoperating Income</t>
  </si>
  <si>
    <t>Nonoperating Expenses</t>
  </si>
  <si>
    <t xml:space="preserve">   Other Nonoperating Expenses</t>
  </si>
  <si>
    <t>Nonoperating Income(Loss)</t>
  </si>
  <si>
    <t>Net Income(loss) before Tax</t>
  </si>
  <si>
    <t>Income Tax Expense (Benefit)</t>
  </si>
  <si>
    <t>Extraordinary Gain or Loss</t>
  </si>
  <si>
    <t xml:space="preserve">Budget for </t>
  </si>
  <si>
    <t>Final accounts for the year before last year</t>
  </si>
  <si>
    <t>Budget for</t>
  </si>
  <si>
    <t>111 Consolidated Table for Subsidiary Agencies Budget (Enterprise Division)  - Income</t>
  </si>
  <si>
    <t>Unit: NT$1,000</t>
  </si>
  <si>
    <t>Difference between this and last year %</t>
  </si>
  <si>
    <t>Account</t>
  </si>
  <si>
    <t>this year</t>
  </si>
  <si>
    <t>last year</t>
  </si>
  <si>
    <t>Amount</t>
  </si>
  <si>
    <t>%</t>
  </si>
  <si>
    <t xml:space="preserve">   Financial Expenses</t>
  </si>
  <si>
    <t>Cumulative effect of changes
 in accounting principles</t>
  </si>
  <si>
    <r>
      <t>101</t>
    </r>
    <r>
      <rPr>
        <sz val="10"/>
        <rFont val="細明體"/>
        <family val="3"/>
      </rPr>
      <t>年度預算修正案</t>
    </r>
  </si>
  <si>
    <t/>
  </si>
  <si>
    <t xml:space="preserve">   Attributable to owners of parent</t>
  </si>
  <si>
    <t xml:space="preserve">   Attributable to non-controlling interests</t>
  </si>
  <si>
    <t xml:space="preserve">Net Income(Loss) </t>
  </si>
  <si>
    <t>Net Income(Loss) , attributable to: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</si>
</sst>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26">
    <font>
      <sz val="12"/>
      <name val="新細明體"/>
      <family val="1"/>
    </font>
    <font>
      <sz val="9"/>
      <name val="新細明體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細明體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0" borderId="0" applyNumberFormat="0" applyBorder="0" applyAlignment="0" applyProtection="0"/>
    <xf numFmtId="0" fontId="11" fillId="0" borderId="1" applyNumberFormat="0" applyFill="0" applyAlignment="0" applyProtection="0"/>
    <xf numFmtId="0" fontId="12" fillId="7" borderId="0" applyNumberFormat="0" applyBorder="0" applyAlignment="0" applyProtection="0"/>
    <xf numFmtId="9" fontId="0" fillId="0" borderId="0" applyFont="0" applyFill="0" applyBorder="0" applyAlignment="0" applyProtection="0"/>
    <xf numFmtId="0" fontId="13" fillId="4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0" fillId="5" borderId="4" applyNumberFormat="0" applyFont="0" applyAlignment="0" applyProtection="0"/>
    <xf numFmtId="0" fontId="15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2" applyNumberFormat="0" applyAlignment="0" applyProtection="0"/>
    <xf numFmtId="0" fontId="21" fillId="4" borderId="8" applyNumberFormat="0" applyAlignment="0" applyProtection="0"/>
    <xf numFmtId="0" fontId="22" fillId="14" borderId="9" applyNumberFormat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 quotePrefix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0" fontId="7" fillId="0" borderId="0" xfId="0" applyFont="1" applyFill="1" applyAlignment="1" quotePrefix="1">
      <alignment vertical="center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>
      <alignment vertical="center" wrapText="1"/>
    </xf>
    <xf numFmtId="3" fontId="7" fillId="0" borderId="10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3" fontId="6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3" fontId="7" fillId="0" borderId="0" xfId="0" applyNumberFormat="1" applyFont="1" applyAlignment="1">
      <alignment vertical="center"/>
    </xf>
    <xf numFmtId="4" fontId="7" fillId="0" borderId="0" xfId="0" applyNumberFormat="1" applyFont="1" applyAlignment="1">
      <alignment vertical="center"/>
    </xf>
    <xf numFmtId="176" fontId="7" fillId="0" borderId="0" xfId="0" applyFont="1" applyAlignment="1">
      <alignment horizontal="right" vertical="center"/>
    </xf>
    <xf numFmtId="3" fontId="7" fillId="0" borderId="0" xfId="0" applyFont="1" applyAlignment="1">
      <alignment horizontal="right" vertical="center"/>
    </xf>
    <xf numFmtId="4" fontId="7" fillId="0" borderId="0" xfId="0" applyNumberFormat="1" applyFont="1" applyBorder="1" applyAlignment="1">
      <alignment/>
    </xf>
    <xf numFmtId="4" fontId="7" fillId="0" borderId="0" xfId="0" applyFont="1" applyAlignment="1">
      <alignment horizontal="right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1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 wrapText="1"/>
    </xf>
    <xf numFmtId="0" fontId="5" fillId="0" borderId="16" xfId="0" applyFont="1" applyFill="1" applyBorder="1" applyAlignment="1">
      <alignment horizontal="distributed" vertical="center" wrapText="1"/>
    </xf>
    <xf numFmtId="0" fontId="6" fillId="0" borderId="10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06"/>
  <sheetViews>
    <sheetView tabSelected="1" zoomScale="90" zoomScaleNormal="90" zoomScalePageLayoutView="0" workbookViewId="0" topLeftCell="A2">
      <selection activeCell="A1" sqref="A1:IV1"/>
    </sheetView>
  </sheetViews>
  <sheetFormatPr defaultColWidth="13.50390625" defaultRowHeight="16.5"/>
  <cols>
    <col min="1" max="1" width="11.125" style="3" customWidth="1"/>
    <col min="2" max="2" width="5.125" style="3" customWidth="1"/>
    <col min="3" max="3" width="29.375" style="3" customWidth="1"/>
    <col min="4" max="4" width="11.125" style="3" customWidth="1"/>
    <col min="5" max="5" width="5.125" style="3" customWidth="1"/>
    <col min="6" max="6" width="11.125" style="3" customWidth="1"/>
    <col min="7" max="7" width="5.125" style="3" customWidth="1"/>
    <col min="8" max="8" width="14.25390625" style="3" customWidth="1"/>
    <col min="9" max="16384" width="13.50390625" style="3" customWidth="1"/>
  </cols>
  <sheetData>
    <row r="1" spans="1:37" ht="12.75" customHeight="1" hidden="1">
      <c r="A1" s="34" t="s">
        <v>53</v>
      </c>
      <c r="B1" s="34"/>
      <c r="C1" s="34"/>
      <c r="G1" s="24"/>
      <c r="H1" s="25"/>
      <c r="W1" s="4"/>
      <c r="X1" s="4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31.5" customHeight="1">
      <c r="A2" s="35" t="s">
        <v>43</v>
      </c>
      <c r="B2" s="36"/>
      <c r="C2" s="36"/>
      <c r="D2" s="36"/>
      <c r="E2" s="36"/>
      <c r="F2" s="36"/>
      <c r="G2" s="36"/>
      <c r="H2" s="37"/>
      <c r="W2" s="7"/>
      <c r="X2" s="4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5" customHeight="1">
      <c r="A3" s="5"/>
      <c r="B3" s="5"/>
      <c r="C3" s="5"/>
      <c r="D3" s="5"/>
      <c r="E3" s="5"/>
      <c r="G3" s="6"/>
      <c r="H3" s="6" t="s">
        <v>44</v>
      </c>
      <c r="W3" s="4"/>
      <c r="X3" s="7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15.75" customHeight="1">
      <c r="A4" s="40" t="s">
        <v>41</v>
      </c>
      <c r="B4" s="41"/>
      <c r="C4" s="8"/>
      <c r="D4" s="38" t="s">
        <v>40</v>
      </c>
      <c r="E4" s="39"/>
      <c r="F4" s="38" t="s">
        <v>42</v>
      </c>
      <c r="G4" s="39"/>
      <c r="H4" s="38" t="s">
        <v>45</v>
      </c>
      <c r="W4" s="7"/>
      <c r="X4" s="7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ht="13.5" customHeight="1">
      <c r="A5" s="42"/>
      <c r="B5" s="43"/>
      <c r="C5" s="8" t="s">
        <v>46</v>
      </c>
      <c r="D5" s="32" t="s">
        <v>47</v>
      </c>
      <c r="E5" s="33"/>
      <c r="F5" s="32" t="s">
        <v>48</v>
      </c>
      <c r="G5" s="33"/>
      <c r="H5" s="44"/>
      <c r="W5" s="7"/>
      <c r="X5" s="7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s="12" customFormat="1" ht="11.25" customHeight="1">
      <c r="A6" s="9" t="s">
        <v>49</v>
      </c>
      <c r="B6" s="10" t="s">
        <v>50</v>
      </c>
      <c r="C6" s="11"/>
      <c r="D6" s="10" t="s">
        <v>49</v>
      </c>
      <c r="E6" s="10" t="s">
        <v>50</v>
      </c>
      <c r="F6" s="10" t="s">
        <v>49</v>
      </c>
      <c r="G6" s="10" t="s">
        <v>50</v>
      </c>
      <c r="H6" s="45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8" ht="6" customHeight="1">
      <c r="A7" s="12"/>
      <c r="B7" s="12"/>
      <c r="D7" s="12"/>
      <c r="E7" s="12"/>
      <c r="F7" s="12"/>
      <c r="G7" s="12"/>
      <c r="H7" s="12"/>
    </row>
    <row r="8" spans="1:37" s="12" customFormat="1" ht="12.75" customHeight="1">
      <c r="A8" s="26">
        <v>3131559127.4480896</v>
      </c>
      <c r="B8" s="26">
        <v>100</v>
      </c>
      <c r="C8" s="12" t="s">
        <v>0</v>
      </c>
      <c r="D8" s="26">
        <v>3216830267</v>
      </c>
      <c r="E8" s="26">
        <v>100</v>
      </c>
      <c r="F8" s="26">
        <v>2974275331</v>
      </c>
      <c r="G8" s="26">
        <v>100</v>
      </c>
      <c r="H8" s="27">
        <v>8.155093560838871</v>
      </c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s="12" customFormat="1" ht="4.5" customHeight="1">
      <c r="A9" s="26"/>
      <c r="B9" s="26"/>
      <c r="D9" s="26"/>
      <c r="E9" s="26"/>
      <c r="F9" s="26"/>
      <c r="G9" s="26"/>
      <c r="H9" s="27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s="12" customFormat="1" ht="12.75" customHeight="1">
      <c r="A10" s="26">
        <v>1028664037.60161</v>
      </c>
      <c r="B10" s="27">
        <v>32.848303216930454</v>
      </c>
      <c r="C10" s="12" t="s">
        <v>1</v>
      </c>
      <c r="D10" s="26">
        <v>1102968946</v>
      </c>
      <c r="E10" s="27">
        <v>34.287446164469955</v>
      </c>
      <c r="F10" s="26">
        <v>1017223470</v>
      </c>
      <c r="G10" s="27">
        <v>34.200716369388466</v>
      </c>
      <c r="H10" s="30">
        <v>8.429364690140309</v>
      </c>
      <c r="X10" s="15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s="12" customFormat="1" ht="12.75" customHeight="1">
      <c r="A11" s="26">
        <v>7259480.402</v>
      </c>
      <c r="B11" s="27">
        <v>0.2318168077482783</v>
      </c>
      <c r="C11" s="12" t="s">
        <v>2</v>
      </c>
      <c r="D11" s="26">
        <v>12221817</v>
      </c>
      <c r="E11" s="27">
        <v>0.3799335366052125</v>
      </c>
      <c r="F11" s="26">
        <v>11050926</v>
      </c>
      <c r="G11" s="27">
        <v>0.37155020198767197</v>
      </c>
      <c r="H11" s="27">
        <v>10.595410737525524</v>
      </c>
      <c r="W11" s="15"/>
      <c r="X11" s="15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s="12" customFormat="1" ht="12.75" customHeight="1">
      <c r="A12" s="26">
        <v>504515387.458</v>
      </c>
      <c r="B12" s="27">
        <v>16.110677363104113</v>
      </c>
      <c r="C12" s="12" t="s">
        <v>3</v>
      </c>
      <c r="D12" s="26">
        <v>546808654</v>
      </c>
      <c r="E12" s="27">
        <v>16.99836822630841</v>
      </c>
      <c r="F12" s="26">
        <v>512154236</v>
      </c>
      <c r="G12" s="27">
        <v>17.21946286081744</v>
      </c>
      <c r="H12" s="27">
        <v>6.766402689677256</v>
      </c>
      <c r="W12" s="15"/>
      <c r="X12" s="15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s="12" customFormat="1" ht="3" customHeight="1">
      <c r="A13" s="26"/>
      <c r="B13" s="27"/>
      <c r="D13" s="26"/>
      <c r="E13" s="27"/>
      <c r="F13" s="26"/>
      <c r="G13" s="27"/>
      <c r="H13" s="27"/>
      <c r="W13" s="15"/>
      <c r="X13" s="15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s="12" customFormat="1" ht="12.75" customHeight="1">
      <c r="A14" s="26">
        <v>24060360.046</v>
      </c>
      <c r="B14" s="27">
        <v>0.7683188810043899</v>
      </c>
      <c r="C14" s="12" t="s">
        <v>4</v>
      </c>
      <c r="D14" s="26">
        <v>24322984</v>
      </c>
      <c r="E14" s="27">
        <v>0.7561164867639565</v>
      </c>
      <c r="F14" s="26">
        <v>24042323</v>
      </c>
      <c r="G14" s="27">
        <v>0.8083422119470216</v>
      </c>
      <c r="H14" s="27">
        <v>1.1673622386655398</v>
      </c>
      <c r="W14" s="15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s="12" customFormat="1" ht="12.75" customHeight="1">
      <c r="A15" s="26">
        <v>15623516.925</v>
      </c>
      <c r="B15" s="27">
        <v>0.4989053787316358</v>
      </c>
      <c r="C15" s="12" t="s">
        <v>5</v>
      </c>
      <c r="D15" s="26">
        <v>16939179</v>
      </c>
      <c r="E15" s="27">
        <v>0.5265798190775354</v>
      </c>
      <c r="F15" s="26">
        <v>15889317</v>
      </c>
      <c r="G15" s="27">
        <v>0.5342248188790831</v>
      </c>
      <c r="H15" s="27">
        <v>6.6073450482484555</v>
      </c>
      <c r="W15" s="15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s="12" customFormat="1" ht="12.75" customHeight="1">
      <c r="A16" s="26">
        <v>10784231.9</v>
      </c>
      <c r="B16" s="27">
        <v>0.3443726099717006</v>
      </c>
      <c r="C16" s="12" t="s">
        <v>6</v>
      </c>
      <c r="D16" s="26">
        <v>10259273</v>
      </c>
      <c r="E16" s="27">
        <v>0.31892490894671127</v>
      </c>
      <c r="F16" s="26">
        <v>11680304</v>
      </c>
      <c r="G16" s="27">
        <v>0.39271091947203457</v>
      </c>
      <c r="H16" s="27">
        <v>-12.166044650892648</v>
      </c>
      <c r="W16" s="15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s="12" customFormat="1" ht="2.25" customHeight="1">
      <c r="A17" s="26"/>
      <c r="B17" s="27"/>
      <c r="D17" s="26"/>
      <c r="E17" s="27"/>
      <c r="F17" s="26"/>
      <c r="G17" s="27"/>
      <c r="H17" s="27"/>
      <c r="W17" s="15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s="12" customFormat="1" ht="12.75" customHeight="1">
      <c r="A18" s="26">
        <v>678910.715</v>
      </c>
      <c r="B18" s="27">
        <v>0.02167963903505296</v>
      </c>
      <c r="C18" s="16" t="s">
        <v>7</v>
      </c>
      <c r="D18" s="26">
        <v>662392</v>
      </c>
      <c r="E18" s="27">
        <v>0.020591450123905466</v>
      </c>
      <c r="F18" s="26">
        <v>657338</v>
      </c>
      <c r="G18" s="27">
        <v>0.02210077840302001</v>
      </c>
      <c r="H18" s="27">
        <v>0.768858638934612</v>
      </c>
      <c r="W18" s="15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s="12" customFormat="1" ht="12.75" customHeight="1">
      <c r="A19" s="26">
        <v>24448498.35229</v>
      </c>
      <c r="B19" s="27">
        <v>0.7807132919190034</v>
      </c>
      <c r="C19" s="12" t="s">
        <v>8</v>
      </c>
      <c r="D19" s="26">
        <v>25097434</v>
      </c>
      <c r="E19" s="27">
        <v>0.7801914281105587</v>
      </c>
      <c r="F19" s="26">
        <v>24854981</v>
      </c>
      <c r="G19" s="27">
        <v>0.835665102720781</v>
      </c>
      <c r="H19" s="27">
        <v>0.9754704700840447</v>
      </c>
      <c r="W19" s="15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s="12" customFormat="1" ht="12.75" customHeight="1">
      <c r="A20" s="26"/>
      <c r="B20" s="27"/>
      <c r="C20" s="12" t="s">
        <v>9</v>
      </c>
      <c r="D20" s="26"/>
      <c r="E20" s="27"/>
      <c r="F20" s="26"/>
      <c r="G20" s="27"/>
      <c r="H20" s="27"/>
      <c r="W20" s="15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 s="12" customFormat="1" ht="3" customHeight="1">
      <c r="A21" s="26"/>
      <c r="B21" s="27"/>
      <c r="D21" s="26"/>
      <c r="E21" s="27"/>
      <c r="F21" s="26"/>
      <c r="G21" s="27"/>
      <c r="H21" s="27"/>
      <c r="W21" s="15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37" s="12" customFormat="1" ht="12.75" customHeight="1">
      <c r="A22" s="26">
        <v>1438350985.0851</v>
      </c>
      <c r="B22" s="27">
        <v>45.93082635668493</v>
      </c>
      <c r="C22" s="12" t="s">
        <v>10</v>
      </c>
      <c r="D22" s="26">
        <v>1393301622</v>
      </c>
      <c r="E22" s="27">
        <v>43.312873429886814</v>
      </c>
      <c r="F22" s="26">
        <v>1279943779</v>
      </c>
      <c r="G22" s="27">
        <v>43.0338027437985</v>
      </c>
      <c r="H22" s="27">
        <v>8.85647048408366</v>
      </c>
      <c r="W22" s="15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1:37" s="12" customFormat="1" ht="12.75" customHeight="1">
      <c r="A23" s="26">
        <v>77173718.96309</v>
      </c>
      <c r="B23" s="27">
        <v>2.464386454870451</v>
      </c>
      <c r="C23" s="12" t="s">
        <v>11</v>
      </c>
      <c r="D23" s="26">
        <v>84247966</v>
      </c>
      <c r="E23" s="27">
        <v>2.618974549706946</v>
      </c>
      <c r="F23" s="26">
        <v>76778657</v>
      </c>
      <c r="G23" s="27">
        <v>2.581423992585978</v>
      </c>
      <c r="H23" s="27">
        <v>9.728366308881906</v>
      </c>
      <c r="W23" s="15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7" s="12" customFormat="1" ht="4.5" customHeight="1">
      <c r="A24" s="26"/>
      <c r="B24" s="27"/>
      <c r="D24" s="26"/>
      <c r="E24" s="27"/>
      <c r="F24" s="26"/>
      <c r="G24" s="27"/>
      <c r="H24" s="27"/>
      <c r="W24" s="15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 s="12" customFormat="1" ht="12.75" customHeight="1">
      <c r="A25" s="26">
        <v>2729785754.4415503</v>
      </c>
      <c r="B25" s="27">
        <v>87.17018083787724</v>
      </c>
      <c r="C25" s="12" t="s">
        <v>12</v>
      </c>
      <c r="D25" s="26">
        <v>2957025855</v>
      </c>
      <c r="E25" s="27">
        <v>91.92358966945768</v>
      </c>
      <c r="F25" s="26">
        <v>2696383211</v>
      </c>
      <c r="G25" s="27">
        <v>90.65681253165732</v>
      </c>
      <c r="H25" s="27">
        <v>9.666379872738348</v>
      </c>
      <c r="W25" s="15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37" s="12" customFormat="1" ht="4.5" customHeight="1">
      <c r="A26" s="26"/>
      <c r="B26" s="27"/>
      <c r="D26" s="26"/>
      <c r="E26" s="27"/>
      <c r="F26" s="26"/>
      <c r="G26" s="27"/>
      <c r="H26" s="27"/>
      <c r="W26" s="15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1:37" s="12" customFormat="1" ht="12.75" customHeight="1">
      <c r="A27" s="26">
        <v>953341578.71352</v>
      </c>
      <c r="B27" s="27">
        <v>30.443033004150845</v>
      </c>
      <c r="C27" s="12" t="s">
        <v>13</v>
      </c>
      <c r="D27" s="26">
        <v>1031297547</v>
      </c>
      <c r="E27" s="27">
        <v>32.059433087894405</v>
      </c>
      <c r="F27" s="26">
        <v>945315499</v>
      </c>
      <c r="G27" s="27">
        <v>31.783052804400914</v>
      </c>
      <c r="H27" s="27">
        <v>9.095592750881153</v>
      </c>
      <c r="W27" s="15"/>
      <c r="X27" s="15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1:37" s="12" customFormat="1" ht="12.75" customHeight="1">
      <c r="A28" s="26">
        <v>7113528.18346</v>
      </c>
      <c r="B28" s="27">
        <v>0.22715611917111783</v>
      </c>
      <c r="C28" s="12" t="s">
        <v>14</v>
      </c>
      <c r="D28" s="26">
        <v>13569360</v>
      </c>
      <c r="E28" s="27">
        <v>0.42182393454830047</v>
      </c>
      <c r="F28" s="26">
        <v>13048102</v>
      </c>
      <c r="G28" s="27">
        <v>0.4386985247802534</v>
      </c>
      <c r="H28" s="27">
        <v>3.9948951962515316</v>
      </c>
      <c r="W28" s="15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37" s="12" customFormat="1" ht="12.75" customHeight="1">
      <c r="A29" s="26">
        <v>507326971.533</v>
      </c>
      <c r="B29" s="27">
        <v>16.20045960768498</v>
      </c>
      <c r="C29" s="12" t="s">
        <v>15</v>
      </c>
      <c r="D29" s="26">
        <v>597130606</v>
      </c>
      <c r="E29" s="27">
        <v>18.562701679528807</v>
      </c>
      <c r="F29" s="26">
        <v>536522039</v>
      </c>
      <c r="G29" s="27">
        <v>18.038748242571494</v>
      </c>
      <c r="H29" s="27">
        <v>11.296566141619394</v>
      </c>
      <c r="W29" s="15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1:37" s="12" customFormat="1" ht="2.25" customHeight="1">
      <c r="A30" s="26"/>
      <c r="B30" s="27"/>
      <c r="D30" s="26"/>
      <c r="E30" s="27"/>
      <c r="F30" s="26"/>
      <c r="G30" s="27"/>
      <c r="H30" s="27"/>
      <c r="W30" s="15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1:37" s="12" customFormat="1" ht="12.75" customHeight="1">
      <c r="A31" s="26">
        <v>20618556.05283</v>
      </c>
      <c r="B31" s="27">
        <v>0.6584118393968209</v>
      </c>
      <c r="C31" s="12" t="s">
        <v>16</v>
      </c>
      <c r="D31" s="26">
        <v>20859156</v>
      </c>
      <c r="E31" s="27">
        <v>0.6484381912836559</v>
      </c>
      <c r="F31" s="26">
        <v>20315642</v>
      </c>
      <c r="G31" s="27">
        <v>0.6830451030627871</v>
      </c>
      <c r="H31" s="27">
        <v>2.6753473998015913</v>
      </c>
      <c r="W31" s="15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1:37" s="12" customFormat="1" ht="12.75" customHeight="1">
      <c r="A32" s="26">
        <v>37221395.94133</v>
      </c>
      <c r="B32" s="27">
        <v>1.1885899140490364</v>
      </c>
      <c r="C32" s="12" t="s">
        <v>17</v>
      </c>
      <c r="D32" s="26">
        <v>37859215</v>
      </c>
      <c r="E32" s="27">
        <v>1.1769105565929445</v>
      </c>
      <c r="F32" s="26">
        <v>37511942</v>
      </c>
      <c r="G32" s="27">
        <v>1.2612128275087389</v>
      </c>
      <c r="H32" s="27">
        <v>0.925766519899183</v>
      </c>
      <c r="W32" s="15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1:37" s="12" customFormat="1" ht="12.75" customHeight="1">
      <c r="A33" s="26">
        <v>8918258.28618</v>
      </c>
      <c r="B33" s="27">
        <v>0.2847865208104021</v>
      </c>
      <c r="C33" s="12" t="s">
        <v>18</v>
      </c>
      <c r="D33" s="26">
        <v>9044463</v>
      </c>
      <c r="E33" s="27">
        <v>0.28116071565177175</v>
      </c>
      <c r="F33" s="26">
        <v>10137860</v>
      </c>
      <c r="G33" s="27">
        <v>0.3408514300722619</v>
      </c>
      <c r="H33" s="27">
        <v>-10.785284073759156</v>
      </c>
      <c r="W33" s="15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1:37" s="12" customFormat="1" ht="2.25" customHeight="1">
      <c r="A34" s="26"/>
      <c r="B34" s="27"/>
      <c r="D34" s="26"/>
      <c r="E34" s="27"/>
      <c r="F34" s="26"/>
      <c r="G34" s="27"/>
      <c r="H34" s="27"/>
      <c r="W34" s="15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1:37" s="12" customFormat="1" ht="12.75" customHeight="1">
      <c r="A35" s="26">
        <v>499114.666</v>
      </c>
      <c r="B35" s="27">
        <v>0.01593821625864459</v>
      </c>
      <c r="C35" s="12" t="s">
        <v>19</v>
      </c>
      <c r="D35" s="26">
        <v>512444</v>
      </c>
      <c r="E35" s="27">
        <v>0.015930091346656683</v>
      </c>
      <c r="F35" s="26">
        <v>505003</v>
      </c>
      <c r="G35" s="27">
        <v>0.016979026613188824</v>
      </c>
      <c r="H35" s="27">
        <v>1.4734565933271684</v>
      </c>
      <c r="W35" s="15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1:37" s="12" customFormat="1" ht="12.75" customHeight="1">
      <c r="A36" s="26">
        <v>19588766.05372</v>
      </c>
      <c r="B36" s="27">
        <v>0.6255275808789503</v>
      </c>
      <c r="C36" s="12" t="s">
        <v>20</v>
      </c>
      <c r="D36" s="26">
        <v>20174669</v>
      </c>
      <c r="E36" s="27">
        <v>0.6271598849016923</v>
      </c>
      <c r="F36" s="26">
        <v>20630163</v>
      </c>
      <c r="G36" s="27">
        <v>0.6936198133702639</v>
      </c>
      <c r="H36" s="27">
        <v>-2.207903059224496</v>
      </c>
      <c r="W36" s="15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1:37" s="12" customFormat="1" ht="12.75" customHeight="1">
      <c r="A37" s="26"/>
      <c r="B37" s="27"/>
      <c r="C37" s="12" t="s">
        <v>21</v>
      </c>
      <c r="D37" s="26"/>
      <c r="E37" s="27"/>
      <c r="F37" s="26"/>
      <c r="G37" s="27"/>
      <c r="H37" s="27"/>
      <c r="W37" s="15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1:37" s="12" customFormat="1" ht="2.25" customHeight="1">
      <c r="A38" s="26"/>
      <c r="B38" s="27"/>
      <c r="D38" s="26"/>
      <c r="E38" s="27"/>
      <c r="F38" s="26"/>
      <c r="G38" s="27"/>
      <c r="H38" s="27"/>
      <c r="W38" s="15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1:37" s="12" customFormat="1" ht="12.75" customHeight="1">
      <c r="A39" s="26">
        <v>1163708779.89168</v>
      </c>
      <c r="B39" s="27">
        <v>37.16068362534759</v>
      </c>
      <c r="C39" s="12" t="s">
        <v>22</v>
      </c>
      <c r="D39" s="26">
        <v>1208399086</v>
      </c>
      <c r="E39" s="27">
        <v>37.5649004051105</v>
      </c>
      <c r="F39" s="26">
        <v>1098246963</v>
      </c>
      <c r="G39" s="27">
        <v>36.924858689217295</v>
      </c>
      <c r="H39" s="27">
        <v>10.029813576639047</v>
      </c>
      <c r="W39" s="15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1:37" s="12" customFormat="1" ht="12.75" customHeight="1">
      <c r="A40" s="26">
        <v>11448805.11983</v>
      </c>
      <c r="B40" s="27">
        <v>0.3655944101288498</v>
      </c>
      <c r="C40" s="12" t="s">
        <v>23</v>
      </c>
      <c r="D40" s="26">
        <v>18179309</v>
      </c>
      <c r="E40" s="27">
        <v>0.565131122598953</v>
      </c>
      <c r="F40" s="26">
        <v>14149998</v>
      </c>
      <c r="G40" s="27">
        <v>0.47574607006011577</v>
      </c>
      <c r="H40" s="27">
        <v>28.475700137908145</v>
      </c>
      <c r="W40" s="15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37" s="12" customFormat="1" ht="4.5" customHeight="1">
      <c r="A41" s="26"/>
      <c r="B41" s="27"/>
      <c r="D41" s="26"/>
      <c r="E41" s="27"/>
      <c r="F41" s="26"/>
      <c r="G41" s="27"/>
      <c r="H41" s="27"/>
      <c r="W41" s="15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1:37" s="12" customFormat="1" ht="12.75" customHeight="1">
      <c r="A42" s="26">
        <v>401773373.00653934</v>
      </c>
      <c r="B42" s="27">
        <v>12.82981916212276</v>
      </c>
      <c r="C42" s="12" t="s">
        <v>24</v>
      </c>
      <c r="D42" s="26">
        <v>259804412</v>
      </c>
      <c r="E42" s="27">
        <v>8.076410330542318</v>
      </c>
      <c r="F42" s="26">
        <v>277892120</v>
      </c>
      <c r="G42" s="27">
        <v>9.343187468342688</v>
      </c>
      <c r="H42" s="27">
        <v>-6.508895610282147</v>
      </c>
      <c r="W42" s="15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1:37" s="12" customFormat="1" ht="4.5" customHeight="1">
      <c r="A43" s="26"/>
      <c r="B43" s="27"/>
      <c r="D43" s="26"/>
      <c r="E43" s="27"/>
      <c r="F43" s="26"/>
      <c r="G43" s="27"/>
      <c r="H43" s="27"/>
      <c r="W43" s="15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1:43" s="12" customFormat="1" ht="12.75" customHeight="1">
      <c r="A44" s="26">
        <v>114648478.5122</v>
      </c>
      <c r="B44" s="27">
        <v>3.6610670227270194</v>
      </c>
      <c r="C44" s="12" t="s">
        <v>25</v>
      </c>
      <c r="D44" s="26">
        <v>132565175</v>
      </c>
      <c r="E44" s="27">
        <v>4.12098755597788</v>
      </c>
      <c r="F44" s="26">
        <v>125215193</v>
      </c>
      <c r="G44" s="27">
        <v>4.2099395336712355</v>
      </c>
      <c r="H44" s="27">
        <v>5.86988034271528</v>
      </c>
      <c r="W44" s="15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</row>
    <row r="45" spans="1:43" s="12" customFormat="1" ht="4.5" customHeight="1">
      <c r="A45" s="26"/>
      <c r="B45" s="27"/>
      <c r="D45" s="26"/>
      <c r="E45" s="27"/>
      <c r="F45" s="26"/>
      <c r="G45" s="27"/>
      <c r="H45" s="27"/>
      <c r="W45" s="15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</row>
    <row r="46" spans="1:43" s="12" customFormat="1" ht="12.75" customHeight="1">
      <c r="A46" s="26">
        <v>31464583.80274</v>
      </c>
      <c r="B46" s="27">
        <v>1.0047577747120655</v>
      </c>
      <c r="C46" s="12" t="s">
        <v>26</v>
      </c>
      <c r="D46" s="26">
        <v>35544086</v>
      </c>
      <c r="E46" s="27">
        <v>1.1049412946847283</v>
      </c>
      <c r="F46" s="26">
        <v>33230306</v>
      </c>
      <c r="G46" s="27">
        <v>1.1172572240925467</v>
      </c>
      <c r="H46" s="27">
        <v>6.962860949881112</v>
      </c>
      <c r="W46" s="15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</row>
    <row r="47" spans="1:43" s="12" customFormat="1" ht="12.75" customHeight="1">
      <c r="A47" s="26">
        <v>61192224.06022</v>
      </c>
      <c r="B47" s="27">
        <v>1.9540497742441032</v>
      </c>
      <c r="C47" s="12" t="s">
        <v>27</v>
      </c>
      <c r="D47" s="26">
        <v>70421244</v>
      </c>
      <c r="E47" s="27">
        <v>2.1891501308732244</v>
      </c>
      <c r="F47" s="26">
        <v>66788462</v>
      </c>
      <c r="G47" s="27">
        <v>2.245537301267419</v>
      </c>
      <c r="H47" s="27">
        <v>5.439235896763127</v>
      </c>
      <c r="W47" s="15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</row>
    <row r="48" spans="1:52" s="12" customFormat="1" ht="12.75" customHeight="1">
      <c r="A48" s="26">
        <v>15946259.85203</v>
      </c>
      <c r="B48" s="27">
        <v>0.5092115206211872</v>
      </c>
      <c r="C48" s="12" t="s">
        <v>28</v>
      </c>
      <c r="D48" s="26">
        <v>18144039</v>
      </c>
      <c r="E48" s="27">
        <v>0.5640347016792104</v>
      </c>
      <c r="F48" s="26">
        <v>17482010</v>
      </c>
      <c r="G48" s="27">
        <v>0.5877737618232628</v>
      </c>
      <c r="H48" s="27">
        <v>3.7869158065920336</v>
      </c>
      <c r="W48" s="15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</row>
    <row r="49" spans="1:37" s="12" customFormat="1" ht="2.25" customHeight="1">
      <c r="A49" s="26"/>
      <c r="B49" s="27"/>
      <c r="D49" s="26"/>
      <c r="E49" s="27"/>
      <c r="F49" s="26"/>
      <c r="G49" s="27"/>
      <c r="H49" s="27"/>
      <c r="W49" s="15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52" s="12" customFormat="1" ht="12.75" customHeight="1">
      <c r="A50" s="26">
        <v>6045410.79721</v>
      </c>
      <c r="B50" s="27">
        <v>0.19304795314966355</v>
      </c>
      <c r="C50" s="12" t="s">
        <v>29</v>
      </c>
      <c r="D50" s="26">
        <v>8455806</v>
      </c>
      <c r="E50" s="27">
        <v>0.26286142874071633</v>
      </c>
      <c r="F50" s="26">
        <v>7714415</v>
      </c>
      <c r="G50" s="27">
        <v>0.25937124648800713</v>
      </c>
      <c r="H50" s="27">
        <v>9.610463009832891</v>
      </c>
      <c r="W50" s="15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</row>
    <row r="51" spans="1:52" s="12" customFormat="1" ht="4.5" customHeight="1">
      <c r="A51" s="26"/>
      <c r="B51" s="27"/>
      <c r="D51" s="26"/>
      <c r="E51" s="27"/>
      <c r="F51" s="26"/>
      <c r="G51" s="27"/>
      <c r="H51" s="27"/>
      <c r="W51" s="15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</row>
    <row r="52" spans="1:52" s="12" customFormat="1" ht="12.75" customHeight="1">
      <c r="A52" s="26">
        <v>287124894.49433935</v>
      </c>
      <c r="B52" s="27">
        <v>9.168752139395743</v>
      </c>
      <c r="C52" s="12" t="s">
        <v>30</v>
      </c>
      <c r="D52" s="26">
        <v>127239237</v>
      </c>
      <c r="E52" s="27">
        <v>3.955422774564438</v>
      </c>
      <c r="F52" s="26">
        <v>152676927</v>
      </c>
      <c r="G52" s="27">
        <v>5.133247934671452</v>
      </c>
      <c r="H52" s="27">
        <v>-16.661122606954226</v>
      </c>
      <c r="W52" s="15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</row>
    <row r="53" spans="1:52" s="12" customFormat="1" ht="4.5" customHeight="1">
      <c r="A53" s="26"/>
      <c r="B53" s="27"/>
      <c r="D53" s="26"/>
      <c r="E53" s="27"/>
      <c r="F53" s="26"/>
      <c r="G53" s="27"/>
      <c r="H53" s="27"/>
      <c r="W53" s="15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</row>
    <row r="54" spans="1:52" s="12" customFormat="1" ht="12.75" customHeight="1">
      <c r="A54" s="26">
        <v>40171477.32838</v>
      </c>
      <c r="B54" s="27">
        <v>1.2827947898628942</v>
      </c>
      <c r="C54" s="12" t="s">
        <v>31</v>
      </c>
      <c r="D54" s="26">
        <v>22071843</v>
      </c>
      <c r="E54" s="27">
        <v>0.6861363879351984</v>
      </c>
      <c r="F54" s="26">
        <v>20431902</v>
      </c>
      <c r="G54" s="27">
        <v>0.6869539543647581</v>
      </c>
      <c r="H54" s="27">
        <v>8.026374637074904</v>
      </c>
      <c r="W54" s="15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</row>
    <row r="55" spans="1:52" s="12" customFormat="1" ht="4.5" customHeight="1">
      <c r="A55" s="26"/>
      <c r="B55" s="27"/>
      <c r="D55" s="26"/>
      <c r="E55" s="27"/>
      <c r="F55" s="26"/>
      <c r="G55" s="27"/>
      <c r="H55" s="27"/>
      <c r="W55" s="15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</row>
    <row r="56" spans="1:52" s="12" customFormat="1" ht="12.75" customHeight="1">
      <c r="A56" s="26">
        <v>11428869.35724</v>
      </c>
      <c r="B56" s="27">
        <v>0.36495780191617827</v>
      </c>
      <c r="C56" s="12" t="s">
        <v>32</v>
      </c>
      <c r="D56" s="26">
        <v>6474901</v>
      </c>
      <c r="E56" s="27">
        <v>0.20128202182201116</v>
      </c>
      <c r="F56" s="26">
        <v>5477441</v>
      </c>
      <c r="G56" s="27">
        <v>0.18416052283089726</v>
      </c>
      <c r="H56" s="27">
        <v>18.21032850924364</v>
      </c>
      <c r="W56" s="15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</row>
    <row r="57" spans="1:52" s="12" customFormat="1" ht="12.75" customHeight="1">
      <c r="A57" s="26">
        <v>28742607.97114</v>
      </c>
      <c r="B57" s="27">
        <v>0.9178369879467158</v>
      </c>
      <c r="C57" s="12" t="s">
        <v>33</v>
      </c>
      <c r="D57" s="26">
        <v>15596942</v>
      </c>
      <c r="E57" s="27">
        <v>0.4848543661131873</v>
      </c>
      <c r="F57" s="26">
        <v>14954461</v>
      </c>
      <c r="G57" s="27">
        <v>0.5027934315338609</v>
      </c>
      <c r="H57" s="27">
        <v>4.2962497946265</v>
      </c>
      <c r="W57" s="15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</row>
    <row r="58" spans="1:52" s="12" customFormat="1" ht="4.5" customHeight="1">
      <c r="A58" s="26"/>
      <c r="B58" s="27"/>
      <c r="D58" s="26"/>
      <c r="E58" s="27"/>
      <c r="F58" s="26"/>
      <c r="G58" s="27"/>
      <c r="H58" s="27"/>
      <c r="W58" s="15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</row>
    <row r="59" spans="1:52" s="12" customFormat="1" ht="12.75" customHeight="1">
      <c r="A59" s="26">
        <v>46607087.64076</v>
      </c>
      <c r="B59" s="27">
        <v>1.4883029744592482</v>
      </c>
      <c r="C59" s="12" t="s">
        <v>34</v>
      </c>
      <c r="D59" s="26">
        <v>52051037</v>
      </c>
      <c r="E59" s="27">
        <v>1.6180846572468537</v>
      </c>
      <c r="F59" s="26">
        <v>51992000</v>
      </c>
      <c r="G59" s="27">
        <v>1.7480560544648513</v>
      </c>
      <c r="H59" s="27">
        <v>0.11355016156331743</v>
      </c>
      <c r="W59" s="15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</row>
    <row r="60" spans="1:52" s="12" customFormat="1" ht="4.5" customHeight="1">
      <c r="A60" s="26"/>
      <c r="B60" s="27"/>
      <c r="D60" s="26"/>
      <c r="E60" s="27"/>
      <c r="F60" s="26"/>
      <c r="G60" s="27"/>
      <c r="H60" s="27"/>
      <c r="W60" s="15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</row>
    <row r="61" spans="1:52" s="12" customFormat="1" ht="12.75" customHeight="1">
      <c r="A61" s="26">
        <v>14302260.41173</v>
      </c>
      <c r="B61" s="27">
        <v>0.45671372724119463</v>
      </c>
      <c r="C61" s="12" t="s">
        <v>51</v>
      </c>
      <c r="D61" s="26">
        <v>22767114</v>
      </c>
      <c r="E61" s="27">
        <v>0.7077499311529576</v>
      </c>
      <c r="F61" s="26">
        <v>23548989</v>
      </c>
      <c r="G61" s="27">
        <v>0.7917555161943411</v>
      </c>
      <c r="H61" s="27">
        <v>-3.3202062305095135</v>
      </c>
      <c r="W61" s="15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</row>
    <row r="62" spans="1:52" s="12" customFormat="1" ht="12.75" customHeight="1">
      <c r="A62" s="26">
        <v>32304827.22903</v>
      </c>
      <c r="B62" s="27">
        <v>1.0315892472180537</v>
      </c>
      <c r="C62" s="12" t="s">
        <v>35</v>
      </c>
      <c r="D62" s="26">
        <v>29283923</v>
      </c>
      <c r="E62" s="27">
        <v>0.9103347260938963</v>
      </c>
      <c r="F62" s="26">
        <v>28443011</v>
      </c>
      <c r="G62" s="27">
        <v>0.9563005382705103</v>
      </c>
      <c r="H62" s="27">
        <v>2.9564802404358668</v>
      </c>
      <c r="W62" s="15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</row>
    <row r="63" spans="1:52" s="12" customFormat="1" ht="4.5" customHeight="1">
      <c r="A63" s="26"/>
      <c r="B63" s="27"/>
      <c r="D63" s="26"/>
      <c r="E63" s="27"/>
      <c r="F63" s="26"/>
      <c r="G63" s="27"/>
      <c r="H63" s="27"/>
      <c r="W63" s="15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</row>
    <row r="64" spans="1:52" s="12" customFormat="1" ht="12.75" customHeight="1">
      <c r="A64" s="26">
        <v>-6435610.3123799935</v>
      </c>
      <c r="B64" s="27">
        <v>0.20550818459635403</v>
      </c>
      <c r="C64" s="12" t="s">
        <v>36</v>
      </c>
      <c r="D64" s="26">
        <v>-29979194</v>
      </c>
      <c r="E64" s="27">
        <v>0.9319482693116552</v>
      </c>
      <c r="F64" s="26">
        <v>-31560098</v>
      </c>
      <c r="G64" s="27">
        <v>1.061102100100093</v>
      </c>
      <c r="H64" s="27">
        <v>-5.009185966406061</v>
      </c>
      <c r="W64" s="15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</row>
    <row r="65" spans="1:52" s="12" customFormat="1" ht="4.5" customHeight="1">
      <c r="A65" s="26"/>
      <c r="B65" s="27"/>
      <c r="D65" s="26"/>
      <c r="E65" s="27"/>
      <c r="F65" s="26"/>
      <c r="G65" s="27"/>
      <c r="H65" s="27"/>
      <c r="W65" s="15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</row>
    <row r="66" spans="1:52" s="12" customFormat="1" ht="12.75" customHeight="1">
      <c r="A66" s="26">
        <v>280689284.18195933</v>
      </c>
      <c r="B66" s="27">
        <v>8.963243954799387</v>
      </c>
      <c r="C66" s="12" t="s">
        <v>37</v>
      </c>
      <c r="D66" s="26">
        <v>97260043</v>
      </c>
      <c r="E66" s="27">
        <v>3.023474505252782</v>
      </c>
      <c r="F66" s="26">
        <v>121116829</v>
      </c>
      <c r="G66" s="27">
        <v>4.0721458345713595</v>
      </c>
      <c r="H66" s="27">
        <v>-19.69733372065083</v>
      </c>
      <c r="W66" s="15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</row>
    <row r="67" spans="1:52" s="12" customFormat="1" ht="4.5" customHeight="1">
      <c r="A67" s="26"/>
      <c r="B67" s="27"/>
      <c r="D67" s="26"/>
      <c r="E67" s="27"/>
      <c r="F67" s="26"/>
      <c r="G67" s="27"/>
      <c r="H67" s="27"/>
      <c r="W67" s="15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</row>
    <row r="68" spans="1:52" s="12" customFormat="1" ht="12.75" customHeight="1">
      <c r="A68" s="26">
        <v>33057709.78099</v>
      </c>
      <c r="B68" s="27">
        <v>1.0556310270893323</v>
      </c>
      <c r="C68" s="12" t="s">
        <v>38</v>
      </c>
      <c r="D68" s="26">
        <v>7589449</v>
      </c>
      <c r="E68" s="27">
        <v>0.23592942026990693</v>
      </c>
      <c r="F68" s="26">
        <v>7208685</v>
      </c>
      <c r="G68" s="27">
        <v>0.24236777694606781</v>
      </c>
      <c r="H68" s="27">
        <v>5.282017455333393</v>
      </c>
      <c r="W68" s="15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</row>
    <row r="69" spans="1:52" s="12" customFormat="1" ht="4.5" customHeight="1">
      <c r="A69" s="26"/>
      <c r="B69" s="27"/>
      <c r="D69" s="26"/>
      <c r="E69" s="27"/>
      <c r="F69" s="26"/>
      <c r="G69" s="27"/>
      <c r="H69" s="27"/>
      <c r="W69" s="15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</row>
    <row r="70" spans="1:52" s="12" customFormat="1" ht="12.75" customHeight="1">
      <c r="A70" s="26"/>
      <c r="B70" s="27"/>
      <c r="C70" s="12" t="s">
        <v>39</v>
      </c>
      <c r="D70" s="26"/>
      <c r="E70" s="27"/>
      <c r="F70" s="26"/>
      <c r="G70" s="27"/>
      <c r="H70" s="27"/>
      <c r="W70" s="15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</row>
    <row r="71" spans="1:52" s="12" customFormat="1" ht="4.5" customHeight="1">
      <c r="A71" s="26"/>
      <c r="B71" s="27"/>
      <c r="D71" s="26"/>
      <c r="E71" s="27"/>
      <c r="F71" s="26"/>
      <c r="G71" s="27"/>
      <c r="H71" s="27"/>
      <c r="W71" s="15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</row>
    <row r="72" spans="1:52" s="12" customFormat="1" ht="24" customHeight="1">
      <c r="A72" s="26"/>
      <c r="B72" s="27"/>
      <c r="C72" s="18" t="s">
        <v>52</v>
      </c>
      <c r="D72" s="26"/>
      <c r="E72" s="27"/>
      <c r="F72" s="26"/>
      <c r="G72" s="27"/>
      <c r="H72" s="27"/>
      <c r="W72" s="15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</row>
    <row r="73" spans="1:52" s="12" customFormat="1" ht="4.5" customHeight="1">
      <c r="A73" s="26"/>
      <c r="B73" s="27"/>
      <c r="D73" s="26"/>
      <c r="E73" s="27"/>
      <c r="F73" s="26"/>
      <c r="G73" s="27"/>
      <c r="H73" s="27"/>
      <c r="W73" s="15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</row>
    <row r="74" spans="1:52" s="12" customFormat="1" ht="12.75" customHeight="1">
      <c r="A74" s="26">
        <v>247631574.40096933</v>
      </c>
      <c r="B74" s="27">
        <v>7.907612927710055</v>
      </c>
      <c r="C74" s="12" t="s">
        <v>57</v>
      </c>
      <c r="D74" s="26">
        <v>89670594</v>
      </c>
      <c r="E74" s="27">
        <v>2.787545084982875</v>
      </c>
      <c r="F74" s="26">
        <v>113908144</v>
      </c>
      <c r="G74" s="27">
        <v>3.829778057625291</v>
      </c>
      <c r="H74" s="27">
        <v>-21.278153737629154</v>
      </c>
      <c r="W74" s="15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</row>
    <row r="75" spans="1:52" s="12" customFormat="1" ht="12.75" customHeight="1">
      <c r="A75" s="28" t="s">
        <v>54</v>
      </c>
      <c r="B75" s="28" t="s">
        <v>54</v>
      </c>
      <c r="C75" s="12" t="s">
        <v>58</v>
      </c>
      <c r="D75" s="28" t="s">
        <v>54</v>
      </c>
      <c r="E75" s="28" t="s">
        <v>54</v>
      </c>
      <c r="F75" s="28" t="s">
        <v>54</v>
      </c>
      <c r="G75" s="28" t="s">
        <v>54</v>
      </c>
      <c r="H75" s="28" t="s">
        <v>54</v>
      </c>
      <c r="W75" s="15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</row>
    <row r="76" spans="1:52" s="12" customFormat="1" ht="12.75" customHeight="1">
      <c r="A76" s="29">
        <f>A74</f>
        <v>247631574.40096933</v>
      </c>
      <c r="B76" s="28" t="s">
        <v>54</v>
      </c>
      <c r="C76" s="12" t="s">
        <v>55</v>
      </c>
      <c r="D76" s="29">
        <v>89665039</v>
      </c>
      <c r="E76" s="28"/>
      <c r="F76" s="29">
        <v>113903103</v>
      </c>
      <c r="G76" s="28" t="s">
        <v>54</v>
      </c>
      <c r="H76" s="31" t="s">
        <v>54</v>
      </c>
      <c r="W76" s="15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</row>
    <row r="77" spans="1:52" s="12" customFormat="1" ht="13.5" customHeight="1">
      <c r="A77" s="26"/>
      <c r="B77" s="27"/>
      <c r="C77" s="12" t="s">
        <v>56</v>
      </c>
      <c r="D77" s="29">
        <v>5555</v>
      </c>
      <c r="E77" s="28"/>
      <c r="F77" s="29">
        <v>5041</v>
      </c>
      <c r="G77" s="28" t="s">
        <v>54</v>
      </c>
      <c r="H77" s="31" t="s">
        <v>54</v>
      </c>
      <c r="W77" s="15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</row>
    <row r="78" spans="1:52" s="12" customFormat="1" ht="6" customHeight="1">
      <c r="A78" s="19"/>
      <c r="B78" s="20"/>
      <c r="C78" s="21"/>
      <c r="D78" s="19"/>
      <c r="E78" s="20"/>
      <c r="F78" s="19"/>
      <c r="G78" s="20"/>
      <c r="H78" s="20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</row>
    <row r="79" spans="1:52" s="12" customFormat="1" ht="11.25" customHeight="1">
      <c r="A79" s="13"/>
      <c r="B79" s="14"/>
      <c r="D79" s="13"/>
      <c r="E79" s="14"/>
      <c r="F79" s="13"/>
      <c r="G79" s="14"/>
      <c r="H79" s="13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</row>
    <row r="80" spans="1:52" s="12" customFormat="1" ht="11.25" customHeight="1">
      <c r="A80" s="13"/>
      <c r="B80" s="14"/>
      <c r="D80" s="13"/>
      <c r="E80" s="14"/>
      <c r="F80" s="13"/>
      <c r="G80" s="14"/>
      <c r="H80" s="13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</row>
    <row r="81" spans="1:52" ht="15.75">
      <c r="A81" s="13"/>
      <c r="B81" s="14"/>
      <c r="C81" s="12"/>
      <c r="D81" s="13"/>
      <c r="E81" s="14"/>
      <c r="F81" s="13"/>
      <c r="G81" s="14"/>
      <c r="H81" s="13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</row>
    <row r="82" spans="1:52" ht="15.75">
      <c r="A82" s="13"/>
      <c r="B82" s="14"/>
      <c r="C82" s="12"/>
      <c r="D82" s="13"/>
      <c r="E82" s="14"/>
      <c r="F82" s="13"/>
      <c r="G82" s="14"/>
      <c r="H82" s="13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</row>
    <row r="83" spans="1:52" ht="15.75">
      <c r="A83" s="13"/>
      <c r="B83" s="14"/>
      <c r="C83" s="12"/>
      <c r="D83" s="13"/>
      <c r="E83" s="14"/>
      <c r="F83" s="13"/>
      <c r="G83" s="14"/>
      <c r="H83" s="13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</row>
    <row r="84" spans="1:52" ht="15.75">
      <c r="A84" s="13"/>
      <c r="B84" s="14"/>
      <c r="C84" s="12"/>
      <c r="D84" s="13"/>
      <c r="E84" s="14"/>
      <c r="F84" s="13"/>
      <c r="G84" s="14"/>
      <c r="H84" s="13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</row>
    <row r="85" spans="1:52" ht="15.75">
      <c r="A85" s="13"/>
      <c r="B85" s="14"/>
      <c r="C85" s="12"/>
      <c r="D85" s="13"/>
      <c r="E85" s="14"/>
      <c r="F85" s="13"/>
      <c r="G85" s="14"/>
      <c r="H85" s="13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</row>
    <row r="86" spans="1:52" ht="15.75">
      <c r="A86" s="13"/>
      <c r="B86" s="14"/>
      <c r="C86" s="12"/>
      <c r="D86" s="13"/>
      <c r="E86" s="14"/>
      <c r="F86" s="13"/>
      <c r="G86" s="14"/>
      <c r="H86" s="13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</row>
    <row r="87" spans="1:52" ht="15.75">
      <c r="A87" s="13"/>
      <c r="B87" s="14"/>
      <c r="C87" s="12"/>
      <c r="D87" s="13"/>
      <c r="E87" s="14"/>
      <c r="F87" s="13"/>
      <c r="G87" s="14"/>
      <c r="H87" s="13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</row>
    <row r="88" spans="1:52" ht="15.75">
      <c r="A88" s="13"/>
      <c r="B88" s="14"/>
      <c r="C88" s="12"/>
      <c r="D88" s="13"/>
      <c r="E88" s="14"/>
      <c r="F88" s="13"/>
      <c r="G88" s="14"/>
      <c r="H88" s="13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</row>
    <row r="89" spans="1:52" ht="15.75">
      <c r="A89" s="13"/>
      <c r="B89" s="14"/>
      <c r="C89" s="12"/>
      <c r="D89" s="13"/>
      <c r="E89" s="14"/>
      <c r="F89" s="13"/>
      <c r="G89" s="14"/>
      <c r="H89" s="13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</row>
    <row r="90" spans="1:52" ht="15.75">
      <c r="A90" s="13"/>
      <c r="B90" s="14"/>
      <c r="C90" s="12"/>
      <c r="D90" s="13"/>
      <c r="E90" s="14"/>
      <c r="F90" s="13"/>
      <c r="G90" s="14"/>
      <c r="H90" s="13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</row>
    <row r="91" spans="1:52" ht="15.75">
      <c r="A91" s="13"/>
      <c r="B91" s="14"/>
      <c r="C91" s="12"/>
      <c r="D91" s="13"/>
      <c r="E91" s="14"/>
      <c r="F91" s="13"/>
      <c r="G91" s="14"/>
      <c r="H91" s="13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</row>
    <row r="92" spans="1:52" ht="15.75">
      <c r="A92" s="13"/>
      <c r="B92" s="14"/>
      <c r="C92" s="12"/>
      <c r="D92" s="13"/>
      <c r="E92" s="14"/>
      <c r="F92" s="13"/>
      <c r="G92" s="14"/>
      <c r="H92" s="13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</row>
    <row r="93" spans="1:52" ht="15.75">
      <c r="A93" s="13"/>
      <c r="B93" s="14"/>
      <c r="C93" s="12"/>
      <c r="D93" s="13"/>
      <c r="E93" s="14"/>
      <c r="F93" s="13"/>
      <c r="G93" s="14"/>
      <c r="H93" s="13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</row>
    <row r="94" spans="1:52" ht="15.75">
      <c r="A94" s="13"/>
      <c r="B94" s="14"/>
      <c r="C94" s="12"/>
      <c r="D94" s="13"/>
      <c r="E94" s="14"/>
      <c r="F94" s="13"/>
      <c r="G94" s="14"/>
      <c r="H94" s="13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</row>
    <row r="95" spans="1:52" ht="15.75">
      <c r="A95" s="13"/>
      <c r="B95" s="14"/>
      <c r="C95" s="12"/>
      <c r="D95" s="13"/>
      <c r="E95" s="14"/>
      <c r="F95" s="13"/>
      <c r="G95" s="14"/>
      <c r="H95" s="13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</row>
    <row r="96" spans="1:52" ht="15.75">
      <c r="A96" s="13"/>
      <c r="B96" s="14"/>
      <c r="C96" s="12"/>
      <c r="D96" s="13"/>
      <c r="E96" s="14"/>
      <c r="F96" s="13"/>
      <c r="G96" s="14"/>
      <c r="H96" s="13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</row>
    <row r="97" spans="1:52" ht="15.75">
      <c r="A97" s="13"/>
      <c r="B97" s="14"/>
      <c r="C97" s="12"/>
      <c r="D97" s="13"/>
      <c r="E97" s="14"/>
      <c r="F97" s="13"/>
      <c r="G97" s="14"/>
      <c r="H97" s="13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</row>
    <row r="98" spans="1:52" ht="15.75">
      <c r="A98" s="13"/>
      <c r="B98" s="14"/>
      <c r="C98" s="12"/>
      <c r="D98" s="13"/>
      <c r="E98" s="14"/>
      <c r="F98" s="13"/>
      <c r="G98" s="14"/>
      <c r="H98" s="13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</row>
    <row r="99" spans="1:52" ht="15.75">
      <c r="A99" s="13"/>
      <c r="B99" s="14"/>
      <c r="C99" s="12"/>
      <c r="D99" s="13"/>
      <c r="E99" s="14"/>
      <c r="F99" s="13"/>
      <c r="G99" s="14"/>
      <c r="H99" s="13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</row>
    <row r="100" spans="1:52" ht="15.75">
      <c r="A100" s="13"/>
      <c r="B100" s="14"/>
      <c r="C100" s="12"/>
      <c r="D100" s="13"/>
      <c r="E100" s="14"/>
      <c r="F100" s="13"/>
      <c r="G100" s="14"/>
      <c r="H100" s="13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</row>
    <row r="101" spans="1:8" ht="15.75">
      <c r="A101" s="13"/>
      <c r="B101" s="14"/>
      <c r="C101" s="12"/>
      <c r="D101" s="13"/>
      <c r="E101" s="14"/>
      <c r="F101" s="13"/>
      <c r="G101" s="14"/>
      <c r="H101" s="13"/>
    </row>
    <row r="102" ht="15.75">
      <c r="A102" s="23"/>
    </row>
    <row r="103" ht="15.75">
      <c r="A103" s="23"/>
    </row>
    <row r="104" ht="15.75">
      <c r="A104" s="23"/>
    </row>
    <row r="105" ht="15.75">
      <c r="A105" s="23"/>
    </row>
    <row r="106" ht="15.75">
      <c r="A106" s="23"/>
    </row>
  </sheetData>
  <sheetProtection/>
  <mergeCells count="8">
    <mergeCell ref="D5:E5"/>
    <mergeCell ref="F5:G5"/>
    <mergeCell ref="A1:C1"/>
    <mergeCell ref="A2:H2"/>
    <mergeCell ref="D4:E4"/>
    <mergeCell ref="F4:G4"/>
    <mergeCell ref="A4:B5"/>
    <mergeCell ref="H4:H6"/>
  </mergeCells>
  <printOptions horizontalCentered="1"/>
  <pageMargins left="0.3937007874015748" right="0.3937007874015748" top="0.3937007874015748" bottom="0.3937007874015748" header="0.3937007874015748" footer="0.3937007874015748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systex</cp:lastModifiedBy>
  <cp:lastPrinted>2009-10-13T06:47:33Z</cp:lastPrinted>
  <dcterms:created xsi:type="dcterms:W3CDTF">2004-08-13T07:01:12Z</dcterms:created>
  <dcterms:modified xsi:type="dcterms:W3CDTF">2016-03-03T02:43:00Z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-2128306763</vt:i4>
  </property>
  <property fmtid="{D5CDD505-2E9C-101B-9397-08002B2CF9AE}" pid="3" name="_EmailSubject">
    <vt:lpwstr>請　貴單位進行翻譯審稿作業(第二局)--93.11.22</vt:lpwstr>
  </property>
  <property fmtid="{D5CDD505-2E9C-101B-9397-08002B2CF9AE}" pid="4" name="_AuthorEmail">
    <vt:lpwstr>z00wu@dgbas.gov.tw</vt:lpwstr>
  </property>
  <property fmtid="{D5CDD505-2E9C-101B-9397-08002B2CF9AE}" pid="5" name="_AuthorEmailDisplayName">
    <vt:lpwstr>吳淑玲</vt:lpwstr>
  </property>
  <property fmtid="{D5CDD505-2E9C-101B-9397-08002B2CF9AE}" pid="6" name="_ReviewingToolsShownOnce">
    <vt:lpwstr/>
  </property>
</Properties>
</file>