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955" windowHeight="13905" activeTab="0"/>
  </bookViews>
  <sheets>
    <sheet name="102英" sheetId="1" r:id="rId1"/>
  </sheets>
  <definedNames>
    <definedName name="_xlnm.Print_Area" localSheetId="0">'102英'!$A$1:$H$66</definedName>
  </definedNames>
  <calcPr fullCalcOnLoad="1"/>
</workbook>
</file>

<file path=xl/sharedStrings.xml><?xml version="1.0" encoding="utf-8"?>
<sst xmlns="http://schemas.openxmlformats.org/spreadsheetml/2006/main" count="283" uniqueCount="238">
  <si>
    <t>3,339,737,980</t>
  </si>
  <si>
    <t>100</t>
  </si>
  <si>
    <t>3,410,757,658</t>
  </si>
  <si>
    <t>3,045,095,310</t>
  </si>
  <si>
    <t>12.01</t>
  </si>
  <si>
    <t>1,824,719,576</t>
  </si>
  <si>
    <t>54.64</t>
  </si>
  <si>
    <t>2,105,693,244</t>
  </si>
  <si>
    <t>61.74</t>
  </si>
  <si>
    <t>1,736,782,306</t>
  </si>
  <si>
    <t>57.04</t>
  </si>
  <si>
    <t>21.24</t>
  </si>
  <si>
    <t>54,797,190</t>
  </si>
  <si>
    <t>1.64</t>
  </si>
  <si>
    <t>67,282,492</t>
  </si>
  <si>
    <t>1.97</t>
  </si>
  <si>
    <t>64,539,851</t>
  </si>
  <si>
    <t>2.12</t>
  </si>
  <si>
    <t>4.25</t>
  </si>
  <si>
    <t>1,377,574,539</t>
  </si>
  <si>
    <t>41.25</t>
  </si>
  <si>
    <t>1,149,847,970</t>
  </si>
  <si>
    <t>33.71</t>
  </si>
  <si>
    <t>1,161,909,828</t>
  </si>
  <si>
    <t>38.16</t>
  </si>
  <si>
    <t>-1.04</t>
  </si>
  <si>
    <t>2,646,725</t>
  </si>
  <si>
    <t>0.08</t>
  </si>
  <si>
    <t>1,872,301</t>
  </si>
  <si>
    <t>0.05</t>
  </si>
  <si>
    <t>1,916,800</t>
  </si>
  <si>
    <t>0.06</t>
  </si>
  <si>
    <t>-2.32</t>
  </si>
  <si>
    <t>79,999,949</t>
  </si>
  <si>
    <t>2.40</t>
  </si>
  <si>
    <t>86,061,651</t>
  </si>
  <si>
    <t>2.52</t>
  </si>
  <si>
    <t>79,946,525</t>
  </si>
  <si>
    <t>2.63</t>
  </si>
  <si>
    <t>7.65</t>
  </si>
  <si>
    <t>3,021,837,366</t>
  </si>
  <si>
    <t>90.48</t>
  </si>
  <si>
    <t>3,083,595,722</t>
  </si>
  <si>
    <t>90.41</t>
  </si>
  <si>
    <t>2,788,242,420</t>
  </si>
  <si>
    <t>91.57</t>
  </si>
  <si>
    <t>10.59</t>
  </si>
  <si>
    <t>1,836,484,785</t>
  </si>
  <si>
    <t>54.99</t>
  </si>
  <si>
    <t>2,016,608,958</t>
  </si>
  <si>
    <t>59.12</t>
  </si>
  <si>
    <t>1,711,385,713</t>
  </si>
  <si>
    <t>56.20</t>
  </si>
  <si>
    <t>17.83</t>
  </si>
  <si>
    <t>68,258,030</t>
  </si>
  <si>
    <t>2.04</t>
  </si>
  <si>
    <t>78,662,010</t>
  </si>
  <si>
    <t>2.31</t>
  </si>
  <si>
    <t>79,802,223</t>
  </si>
  <si>
    <t>2.62</t>
  </si>
  <si>
    <t>-1.43</t>
  </si>
  <si>
    <t>1,100,316,071</t>
  </si>
  <si>
    <t>32.95</t>
  </si>
  <si>
    <t>966,000,427</t>
  </si>
  <si>
    <t>28.32</t>
  </si>
  <si>
    <t>979,905,118</t>
  </si>
  <si>
    <t>32.18</t>
  </si>
  <si>
    <t>-1.42</t>
  </si>
  <si>
    <t>9,478</t>
  </si>
  <si>
    <t/>
  </si>
  <si>
    <t>16,769,002</t>
  </si>
  <si>
    <t>0.50</t>
  </si>
  <si>
    <t>22,324,327</t>
  </si>
  <si>
    <t>0.65</t>
  </si>
  <si>
    <t>17,149,366</t>
  </si>
  <si>
    <t>0.56</t>
  </si>
  <si>
    <t>30.18</t>
  </si>
  <si>
    <t>317,900,614</t>
  </si>
  <si>
    <t>9.52</t>
  </si>
  <si>
    <t>327,161,936</t>
  </si>
  <si>
    <t>9.59</t>
  </si>
  <si>
    <t>256,852,890</t>
  </si>
  <si>
    <t>8.43</t>
  </si>
  <si>
    <t>27.37</t>
  </si>
  <si>
    <t>118,235,079</t>
  </si>
  <si>
    <t>3.54</t>
  </si>
  <si>
    <t>128,784,258</t>
  </si>
  <si>
    <t>3.78</t>
  </si>
  <si>
    <t>130,419,721</t>
  </si>
  <si>
    <t>4.28</t>
  </si>
  <si>
    <t>-1.25</t>
  </si>
  <si>
    <t>31,815,660</t>
  </si>
  <si>
    <t>0.95</t>
  </si>
  <si>
    <t>34,149,743</t>
  </si>
  <si>
    <t>1.00</t>
  </si>
  <si>
    <t>35,544,086</t>
  </si>
  <si>
    <t>1.17</t>
  </si>
  <si>
    <t>-3.92</t>
  </si>
  <si>
    <t>64,011,921</t>
  </si>
  <si>
    <t>1.92</t>
  </si>
  <si>
    <t>68,160,508</t>
  </si>
  <si>
    <t>2.00</t>
  </si>
  <si>
    <t>68,728,649</t>
  </si>
  <si>
    <t>2.26</t>
  </si>
  <si>
    <t>-0.83</t>
  </si>
  <si>
    <t>16,136,511</t>
  </si>
  <si>
    <t>0.48</t>
  </si>
  <si>
    <t>17,656,659</t>
  </si>
  <si>
    <t>0.52</t>
  </si>
  <si>
    <t>17,813,338</t>
  </si>
  <si>
    <t>0.58</t>
  </si>
  <si>
    <t>-0.88</t>
  </si>
  <si>
    <t>6,270,987</t>
  </si>
  <si>
    <t>0.19</t>
  </si>
  <si>
    <t>8,817,348</t>
  </si>
  <si>
    <t>0.26</t>
  </si>
  <si>
    <t>8,333,648</t>
  </si>
  <si>
    <t>0.27</t>
  </si>
  <si>
    <t>5.80</t>
  </si>
  <si>
    <t>199,665,535</t>
  </si>
  <si>
    <t>5.98</t>
  </si>
  <si>
    <t>198,377,678</t>
  </si>
  <si>
    <t>5.82</t>
  </si>
  <si>
    <t>126,433,169</t>
  </si>
  <si>
    <t>4.15</t>
  </si>
  <si>
    <t>56.90</t>
  </si>
  <si>
    <t>29,576,939</t>
  </si>
  <si>
    <t>0.89</t>
  </si>
  <si>
    <t>18,345,780</t>
  </si>
  <si>
    <t>0.54</t>
  </si>
  <si>
    <t>22,904,641</t>
  </si>
  <si>
    <t>0.75</t>
  </si>
  <si>
    <t>-19.90</t>
  </si>
  <si>
    <t>3,930,659</t>
  </si>
  <si>
    <t>0.12</t>
  </si>
  <si>
    <t>2,049,580</t>
  </si>
  <si>
    <t>2,715,255</t>
  </si>
  <si>
    <t>0.09</t>
  </si>
  <si>
    <t>-24.52</t>
  </si>
  <si>
    <t>25,646,280</t>
  </si>
  <si>
    <t>0.77</t>
  </si>
  <si>
    <t>16,296,200</t>
  </si>
  <si>
    <t>20,189,386</t>
  </si>
  <si>
    <t>0.66</t>
  </si>
  <si>
    <t>-19.28</t>
  </si>
  <si>
    <t>1.47</t>
  </si>
  <si>
    <t>56,156,589</t>
  </si>
  <si>
    <t>1.65</t>
  </si>
  <si>
    <t>52,483,962</t>
  </si>
  <si>
    <t>1.72</t>
  </si>
  <si>
    <t>7.00</t>
  </si>
  <si>
    <t>14,906,190</t>
  </si>
  <si>
    <t>0.45</t>
  </si>
  <si>
    <t>28,832,423</t>
  </si>
  <si>
    <t>0.85</t>
  </si>
  <si>
    <t>21,055,921</t>
  </si>
  <si>
    <t>0.69</t>
  </si>
  <si>
    <t>36.93</t>
  </si>
  <si>
    <t>16,424</t>
  </si>
  <si>
    <t>1.03</t>
  </si>
  <si>
    <t>27,324,166</t>
  </si>
  <si>
    <t>0.80</t>
  </si>
  <si>
    <t>31,428,041</t>
  </si>
  <si>
    <t>-13.06</t>
  </si>
  <si>
    <t>-37,810,809</t>
  </si>
  <si>
    <t>-29,579,321</t>
  </si>
  <si>
    <t>27.83</t>
  </si>
  <si>
    <t>5.39</t>
  </si>
  <si>
    <t>160,566,869</t>
  </si>
  <si>
    <t>4.71</t>
  </si>
  <si>
    <t>96,853,848</t>
  </si>
  <si>
    <t>3.18</t>
  </si>
  <si>
    <t>65.78</t>
  </si>
  <si>
    <t>-145,142</t>
  </si>
  <si>
    <t>7,366,945</t>
  </si>
  <si>
    <t>0.22</t>
  </si>
  <si>
    <t>7,589,449</t>
  </si>
  <si>
    <t>0.25</t>
  </si>
  <si>
    <t>-2.93</t>
  </si>
  <si>
    <t>5.40</t>
  </si>
  <si>
    <t>153,199,924</t>
  </si>
  <si>
    <t>4.49</t>
  </si>
  <si>
    <t>89,264,399</t>
  </si>
  <si>
    <t>2.93</t>
  </si>
  <si>
    <t>71.62</t>
  </si>
  <si>
    <t>7,190,324</t>
  </si>
  <si>
    <t>5,555</t>
  </si>
  <si>
    <r>
      <t>102</t>
    </r>
    <r>
      <rPr>
        <sz val="10"/>
        <rFont val="細明體"/>
        <family val="3"/>
      </rPr>
      <t>年度預算案</t>
    </r>
  </si>
  <si>
    <t>111 Consolidated Table for Subsidiary Agencies Budget (Enterprise Division)  - Income</t>
  </si>
  <si>
    <t>Unit: NT$1,000</t>
  </si>
  <si>
    <t>Final accounts for the year before last year</t>
  </si>
  <si>
    <t xml:space="preserve">Budget for </t>
  </si>
  <si>
    <t>Budget for</t>
  </si>
  <si>
    <t>Difference between this and last year %</t>
  </si>
  <si>
    <t>Account</t>
  </si>
  <si>
    <t>this year</t>
  </si>
  <si>
    <t>last year</t>
  </si>
  <si>
    <t>Amount</t>
  </si>
  <si>
    <t>%</t>
  </si>
  <si>
    <t>Operating revenues</t>
  </si>
  <si>
    <t xml:space="preserve">   Sales revenues</t>
  </si>
  <si>
    <t xml:space="preserve">   Service revenues</t>
  </si>
  <si>
    <t xml:space="preserve">   Banking/Insurance revenues</t>
  </si>
  <si>
    <t xml:space="preserve">   Share of profit of associates and joint ventures </t>
  </si>
  <si>
    <t xml:space="preserve">   accounted for using equity method</t>
  </si>
  <si>
    <t xml:space="preserve">   Other operating revenues</t>
  </si>
  <si>
    <t>Operating costs</t>
  </si>
  <si>
    <t xml:space="preserve">   Costs of sales</t>
  </si>
  <si>
    <t xml:space="preserve">   Costs of services</t>
  </si>
  <si>
    <t xml:space="preserve">   Banking/Insurance costs</t>
  </si>
  <si>
    <t>-</t>
  </si>
  <si>
    <t xml:space="preserve">   Share of loss of associates and joint ventures </t>
  </si>
  <si>
    <t xml:space="preserve">   Other operating costs</t>
  </si>
  <si>
    <t>Operating expenses</t>
  </si>
  <si>
    <t xml:space="preserve">   Selling expenses</t>
  </si>
  <si>
    <t xml:space="preserve">   Agency expenses</t>
  </si>
  <si>
    <t xml:space="preserve">   Administrative expenses</t>
  </si>
  <si>
    <t xml:space="preserve">   Other operating expenses</t>
  </si>
  <si>
    <t>Operating income(loss)</t>
  </si>
  <si>
    <r>
      <t>Non</t>
    </r>
    <r>
      <rPr>
        <sz val="9"/>
        <color indexed="10"/>
        <rFont val="Times New Roman"/>
        <family val="1"/>
      </rPr>
      <t>-</t>
    </r>
    <r>
      <rPr>
        <sz val="9"/>
        <rFont val="Times New Roman"/>
        <family val="1"/>
      </rPr>
      <t>operating income</t>
    </r>
  </si>
  <si>
    <t>Gross profits(loss) from operations</t>
  </si>
  <si>
    <t xml:space="preserve">   Financial income</t>
  </si>
  <si>
    <t xml:space="preserve">   Share of profit of associates and joint ventures </t>
  </si>
  <si>
    <t xml:space="preserve">   accounted for using equity method</t>
  </si>
  <si>
    <t xml:space="preserve">   Other non-operating income</t>
  </si>
  <si>
    <t>Non-operating expenses</t>
  </si>
  <si>
    <t xml:space="preserve">   Financial expenses</t>
  </si>
  <si>
    <t xml:space="preserve">   Share of loss of associates and joint ventures </t>
  </si>
  <si>
    <t xml:space="preserve">   Other non-operating expenses</t>
  </si>
  <si>
    <t>Non-operating income(loss)</t>
  </si>
  <si>
    <t>Profit (loss) before tax</t>
  </si>
  <si>
    <t>Income tax expense (benefit)</t>
  </si>
  <si>
    <t>Profit (loss) from continuing operations</t>
  </si>
  <si>
    <t>Profit (loss) from discontinued operations</t>
  </si>
  <si>
    <t>Profit (loss)</t>
  </si>
  <si>
    <t>Profit (loss), attributable to:</t>
  </si>
  <si>
    <t xml:space="preserve">   Attributable to owners of parent</t>
  </si>
  <si>
    <t xml:space="preserve">   Attributable to non-controlling interests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</si>
</sst>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9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4" fillId="0" borderId="1" applyNumberFormat="0" applyFill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5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4" borderId="8" applyNumberFormat="0" applyAlignment="0" applyProtection="0"/>
    <xf numFmtId="0" fontId="15" fillId="14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 quotePrefix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/>
    </xf>
    <xf numFmtId="3" fontId="18" fillId="0" borderId="0" xfId="0" applyFont="1" applyAlignment="1">
      <alignment horizontal="right" vertical="center"/>
    </xf>
    <xf numFmtId="4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 quotePrefix="1">
      <alignment vertical="center"/>
    </xf>
    <xf numFmtId="3" fontId="18" fillId="0" borderId="0" xfId="0" applyFont="1" applyAlignment="1">
      <alignment horizontal="right" vertical="top"/>
    </xf>
    <xf numFmtId="3" fontId="26" fillId="0" borderId="0" xfId="0" applyFont="1" applyAlignment="1">
      <alignment vertical="top"/>
    </xf>
    <xf numFmtId="0" fontId="25" fillId="0" borderId="0" xfId="0" applyFont="1" applyFill="1" applyAlignment="1" applyProtection="1">
      <alignment vertical="center"/>
      <protection locked="0"/>
    </xf>
    <xf numFmtId="3" fontId="26" fillId="0" borderId="0" xfId="0" applyFont="1" applyAlignment="1">
      <alignment horizontal="right" vertical="top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76" fontId="18" fillId="0" borderId="0" xfId="0" applyFont="1" applyAlignment="1">
      <alignment horizontal="right" vertical="center"/>
    </xf>
    <xf numFmtId="3" fontId="25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3" fontId="21" fillId="0" borderId="0" xfId="0" applyNumberFormat="1" applyFont="1" applyFill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Z94"/>
  <sheetViews>
    <sheetView tabSelected="1" zoomScale="150" zoomScaleNormal="150" workbookViewId="0" topLeftCell="A33">
      <selection activeCell="C40" sqref="C40:C66"/>
    </sheetView>
  </sheetViews>
  <sheetFormatPr defaultColWidth="13.50390625" defaultRowHeight="16.5"/>
  <cols>
    <col min="1" max="1" width="11.125" style="2" customWidth="1"/>
    <col min="2" max="2" width="5.125" style="2" customWidth="1"/>
    <col min="3" max="3" width="32.375" style="2" customWidth="1"/>
    <col min="4" max="4" width="11.125" style="2" customWidth="1"/>
    <col min="5" max="5" width="4.375" style="2" customWidth="1"/>
    <col min="6" max="6" width="11.125" style="2" customWidth="1"/>
    <col min="7" max="7" width="4.50390625" style="2" customWidth="1"/>
    <col min="8" max="8" width="12.375" style="2" customWidth="1"/>
    <col min="9" max="16384" width="13.50390625" style="2" customWidth="1"/>
  </cols>
  <sheetData>
    <row r="1" spans="1:37" ht="12.75" customHeight="1" hidden="1">
      <c r="A1" s="38" t="s">
        <v>187</v>
      </c>
      <c r="B1" s="38"/>
      <c r="C1" s="38"/>
      <c r="G1" s="3"/>
      <c r="H1" s="4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2.75" customHeight="1">
      <c r="A2" s="1"/>
      <c r="B2" s="1"/>
      <c r="C2" s="1"/>
      <c r="G2" s="3"/>
      <c r="H2" s="4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31.5" customHeight="1">
      <c r="A3" s="39" t="s">
        <v>188</v>
      </c>
      <c r="B3" s="40"/>
      <c r="C3" s="40"/>
      <c r="D3" s="40"/>
      <c r="E3" s="40"/>
      <c r="F3" s="40"/>
      <c r="G3" s="40"/>
      <c r="H3" s="41"/>
      <c r="W3" s="7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" customHeight="1">
      <c r="A4" s="8"/>
      <c r="B4" s="8"/>
      <c r="C4" s="8"/>
      <c r="D4" s="8"/>
      <c r="E4" s="8"/>
      <c r="G4" s="9"/>
      <c r="H4" s="9" t="s">
        <v>189</v>
      </c>
      <c r="W4" s="5"/>
      <c r="X4" s="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5.75" customHeight="1">
      <c r="A5" s="44" t="s">
        <v>190</v>
      </c>
      <c r="B5" s="45"/>
      <c r="C5" s="10"/>
      <c r="D5" s="42" t="s">
        <v>191</v>
      </c>
      <c r="E5" s="43"/>
      <c r="F5" s="42" t="s">
        <v>192</v>
      </c>
      <c r="G5" s="43"/>
      <c r="H5" s="42" t="s">
        <v>193</v>
      </c>
      <c r="W5" s="7"/>
      <c r="X5" s="7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3.5" customHeight="1">
      <c r="A6" s="46"/>
      <c r="B6" s="47"/>
      <c r="C6" s="10" t="s">
        <v>194</v>
      </c>
      <c r="D6" s="36" t="s">
        <v>195</v>
      </c>
      <c r="E6" s="37"/>
      <c r="F6" s="36" t="s">
        <v>196</v>
      </c>
      <c r="G6" s="37"/>
      <c r="H6" s="48"/>
      <c r="W6" s="7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14" customFormat="1" ht="15" customHeight="1">
      <c r="A7" s="11" t="s">
        <v>197</v>
      </c>
      <c r="B7" s="12" t="s">
        <v>198</v>
      </c>
      <c r="C7" s="13"/>
      <c r="D7" s="12" t="s">
        <v>197</v>
      </c>
      <c r="E7" s="12" t="s">
        <v>198</v>
      </c>
      <c r="F7" s="12" t="s">
        <v>197</v>
      </c>
      <c r="G7" s="12" t="s">
        <v>198</v>
      </c>
      <c r="H7" s="49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8" ht="6" customHeight="1">
      <c r="A8" s="14"/>
      <c r="B8" s="14"/>
      <c r="D8" s="14"/>
      <c r="E8" s="14"/>
      <c r="F8" s="14"/>
      <c r="G8" s="14"/>
      <c r="H8" s="14"/>
    </row>
    <row r="9" spans="1:37" s="14" customFormat="1" ht="14.25" customHeight="1">
      <c r="A9" s="16" t="s">
        <v>0</v>
      </c>
      <c r="B9" s="16" t="s">
        <v>1</v>
      </c>
      <c r="C9" s="14" t="s">
        <v>199</v>
      </c>
      <c r="D9" s="16" t="s">
        <v>2</v>
      </c>
      <c r="E9" s="16" t="s">
        <v>1</v>
      </c>
      <c r="F9" s="16" t="s">
        <v>3</v>
      </c>
      <c r="G9" s="16" t="s">
        <v>1</v>
      </c>
      <c r="H9" s="17" t="s">
        <v>4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4" customFormat="1" ht="4.5" customHeight="1">
      <c r="A10" s="18"/>
      <c r="B10" s="18"/>
      <c r="D10" s="18"/>
      <c r="E10" s="18"/>
      <c r="F10" s="18"/>
      <c r="G10" s="18"/>
      <c r="H10" s="19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4" customFormat="1" ht="12.75" customHeight="1">
      <c r="A11" s="16" t="s">
        <v>5</v>
      </c>
      <c r="B11" s="17" t="s">
        <v>6</v>
      </c>
      <c r="C11" s="14" t="s">
        <v>200</v>
      </c>
      <c r="D11" s="16" t="s">
        <v>7</v>
      </c>
      <c r="E11" s="17" t="s">
        <v>8</v>
      </c>
      <c r="F11" s="16" t="s">
        <v>9</v>
      </c>
      <c r="G11" s="17" t="s">
        <v>10</v>
      </c>
      <c r="H11" s="17" t="s">
        <v>11</v>
      </c>
      <c r="X11" s="20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4" customFormat="1" ht="12.75" customHeight="1">
      <c r="A12" s="16" t="s">
        <v>12</v>
      </c>
      <c r="B12" s="17" t="s">
        <v>13</v>
      </c>
      <c r="C12" s="14" t="s">
        <v>201</v>
      </c>
      <c r="D12" s="16" t="s">
        <v>14</v>
      </c>
      <c r="E12" s="17" t="s">
        <v>15</v>
      </c>
      <c r="F12" s="16" t="s">
        <v>16</v>
      </c>
      <c r="G12" s="17" t="s">
        <v>17</v>
      </c>
      <c r="H12" s="17" t="s">
        <v>18</v>
      </c>
      <c r="W12" s="20"/>
      <c r="X12" s="20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4" customFormat="1" ht="15.75" customHeight="1">
      <c r="A13" s="16" t="s">
        <v>19</v>
      </c>
      <c r="B13" s="17" t="s">
        <v>20</v>
      </c>
      <c r="C13" s="14" t="s">
        <v>202</v>
      </c>
      <c r="D13" s="16" t="s">
        <v>21</v>
      </c>
      <c r="E13" s="17" t="s">
        <v>22</v>
      </c>
      <c r="F13" s="16" t="s">
        <v>23</v>
      </c>
      <c r="G13" s="17" t="s">
        <v>24</v>
      </c>
      <c r="H13" s="17" t="s">
        <v>25</v>
      </c>
      <c r="W13" s="20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4" customFormat="1" ht="14.25" customHeight="1">
      <c r="A14" s="21" t="s">
        <v>26</v>
      </c>
      <c r="B14" s="21" t="s">
        <v>27</v>
      </c>
      <c r="C14" s="50" t="s">
        <v>203</v>
      </c>
      <c r="D14" s="21" t="s">
        <v>28</v>
      </c>
      <c r="E14" s="21" t="s">
        <v>29</v>
      </c>
      <c r="F14" s="21" t="s">
        <v>30</v>
      </c>
      <c r="G14" s="21" t="s">
        <v>31</v>
      </c>
      <c r="H14" s="21" t="s">
        <v>32</v>
      </c>
      <c r="W14" s="20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4" customFormat="1" ht="13.5" customHeight="1">
      <c r="A15" s="21"/>
      <c r="B15" s="21"/>
      <c r="C15" s="51" t="s">
        <v>204</v>
      </c>
      <c r="D15" s="21"/>
      <c r="E15" s="21"/>
      <c r="F15" s="21"/>
      <c r="G15" s="21"/>
      <c r="H15" s="21"/>
      <c r="W15" s="20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4" customFormat="1" ht="15.75" customHeight="1">
      <c r="A16" s="16" t="s">
        <v>33</v>
      </c>
      <c r="B16" s="17" t="s">
        <v>34</v>
      </c>
      <c r="C16" s="14" t="s">
        <v>205</v>
      </c>
      <c r="D16" s="16" t="s">
        <v>35</v>
      </c>
      <c r="E16" s="17" t="s">
        <v>36</v>
      </c>
      <c r="F16" s="16" t="s">
        <v>37</v>
      </c>
      <c r="G16" s="17" t="s">
        <v>38</v>
      </c>
      <c r="H16" s="17" t="s">
        <v>39</v>
      </c>
      <c r="W16" s="20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4" customFormat="1" ht="4.5" customHeight="1">
      <c r="A17" s="18"/>
      <c r="B17" s="19"/>
      <c r="D17" s="18"/>
      <c r="E17" s="19"/>
      <c r="F17" s="18"/>
      <c r="G17" s="19"/>
      <c r="H17" s="19"/>
      <c r="W17" s="20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4" customFormat="1" ht="12.75" customHeight="1">
      <c r="A18" s="16" t="s">
        <v>40</v>
      </c>
      <c r="B18" s="17" t="s">
        <v>41</v>
      </c>
      <c r="C18" s="14" t="s">
        <v>206</v>
      </c>
      <c r="D18" s="16" t="s">
        <v>42</v>
      </c>
      <c r="E18" s="17" t="s">
        <v>43</v>
      </c>
      <c r="F18" s="16" t="s">
        <v>44</v>
      </c>
      <c r="G18" s="17" t="s">
        <v>45</v>
      </c>
      <c r="H18" s="17" t="s">
        <v>46</v>
      </c>
      <c r="W18" s="20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4" customFormat="1" ht="6" customHeight="1">
      <c r="A19" s="18"/>
      <c r="B19" s="19"/>
      <c r="D19" s="18"/>
      <c r="E19" s="19"/>
      <c r="F19" s="18"/>
      <c r="G19" s="19"/>
      <c r="H19" s="19"/>
      <c r="W19" s="20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4" customFormat="1" ht="13.5" customHeight="1">
      <c r="A20" s="16" t="s">
        <v>47</v>
      </c>
      <c r="B20" s="17" t="s">
        <v>48</v>
      </c>
      <c r="C20" s="14" t="s">
        <v>207</v>
      </c>
      <c r="D20" s="16" t="s">
        <v>49</v>
      </c>
      <c r="E20" s="17" t="s">
        <v>50</v>
      </c>
      <c r="F20" s="16" t="s">
        <v>51</v>
      </c>
      <c r="G20" s="17" t="s">
        <v>52</v>
      </c>
      <c r="H20" s="17" t="s">
        <v>53</v>
      </c>
      <c r="W20" s="20"/>
      <c r="X20" s="20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4" customFormat="1" ht="13.5" customHeight="1">
      <c r="A21" s="16" t="s">
        <v>54</v>
      </c>
      <c r="B21" s="17" t="s">
        <v>55</v>
      </c>
      <c r="C21" s="14" t="s">
        <v>208</v>
      </c>
      <c r="D21" s="16" t="s">
        <v>56</v>
      </c>
      <c r="E21" s="17" t="s">
        <v>57</v>
      </c>
      <c r="F21" s="16" t="s">
        <v>58</v>
      </c>
      <c r="G21" s="17" t="s">
        <v>59</v>
      </c>
      <c r="H21" s="17" t="s">
        <v>60</v>
      </c>
      <c r="W21" s="2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4" customFormat="1" ht="13.5" customHeight="1">
      <c r="A22" s="16" t="s">
        <v>61</v>
      </c>
      <c r="B22" s="17" t="s">
        <v>62</v>
      </c>
      <c r="C22" s="14" t="s">
        <v>209</v>
      </c>
      <c r="D22" s="16" t="s">
        <v>63</v>
      </c>
      <c r="E22" s="17" t="s">
        <v>64</v>
      </c>
      <c r="F22" s="16" t="s">
        <v>65</v>
      </c>
      <c r="G22" s="17" t="s">
        <v>66</v>
      </c>
      <c r="H22" s="17" t="s">
        <v>67</v>
      </c>
      <c r="W22" s="20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4" customFormat="1" ht="14.25" customHeight="1">
      <c r="A23" s="21" t="s">
        <v>68</v>
      </c>
      <c r="B23" s="21" t="s">
        <v>210</v>
      </c>
      <c r="C23" s="50" t="s">
        <v>211</v>
      </c>
      <c r="D23" s="22" t="s">
        <v>69</v>
      </c>
      <c r="E23" s="22" t="s">
        <v>69</v>
      </c>
      <c r="F23" s="22" t="s">
        <v>69</v>
      </c>
      <c r="G23" s="22" t="s">
        <v>69</v>
      </c>
      <c r="H23" s="22" t="s">
        <v>69</v>
      </c>
      <c r="W23" s="20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4" customFormat="1" ht="13.5" customHeight="1">
      <c r="A24" s="21"/>
      <c r="B24" s="21"/>
      <c r="C24" s="51" t="s">
        <v>204</v>
      </c>
      <c r="D24" s="22"/>
      <c r="E24" s="22"/>
      <c r="F24" s="22"/>
      <c r="G24" s="22"/>
      <c r="H24" s="22"/>
      <c r="W24" s="20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14" customFormat="1" ht="13.5" customHeight="1">
      <c r="A25" s="16" t="s">
        <v>70</v>
      </c>
      <c r="B25" s="17" t="s">
        <v>71</v>
      </c>
      <c r="C25" s="14" t="s">
        <v>212</v>
      </c>
      <c r="D25" s="16" t="s">
        <v>72</v>
      </c>
      <c r="E25" s="17" t="s">
        <v>73</v>
      </c>
      <c r="F25" s="16" t="s">
        <v>74</v>
      </c>
      <c r="G25" s="17" t="s">
        <v>75</v>
      </c>
      <c r="H25" s="17" t="s">
        <v>76</v>
      </c>
      <c r="W25" s="20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14" customFormat="1" ht="4.5" customHeight="1">
      <c r="A26" s="18"/>
      <c r="B26" s="19"/>
      <c r="D26" s="18"/>
      <c r="E26" s="19"/>
      <c r="F26" s="18"/>
      <c r="G26" s="19"/>
      <c r="H26" s="19"/>
      <c r="W26" s="20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4" customFormat="1" ht="12.75" customHeight="1">
      <c r="A27" s="16" t="s">
        <v>77</v>
      </c>
      <c r="B27" s="17" t="s">
        <v>78</v>
      </c>
      <c r="C27" s="14" t="s">
        <v>220</v>
      </c>
      <c r="D27" s="16" t="s">
        <v>79</v>
      </c>
      <c r="E27" s="17" t="s">
        <v>80</v>
      </c>
      <c r="F27" s="16" t="s">
        <v>81</v>
      </c>
      <c r="G27" s="17" t="s">
        <v>82</v>
      </c>
      <c r="H27" s="17" t="s">
        <v>83</v>
      </c>
      <c r="W27" s="20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4" customFormat="1" ht="4.5" customHeight="1">
      <c r="A28" s="18"/>
      <c r="B28" s="19"/>
      <c r="D28" s="18"/>
      <c r="E28" s="19"/>
      <c r="F28" s="18"/>
      <c r="G28" s="19"/>
      <c r="H28" s="19"/>
      <c r="W28" s="20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43" s="14" customFormat="1" ht="12.75" customHeight="1">
      <c r="A29" s="16" t="s">
        <v>84</v>
      </c>
      <c r="B29" s="17" t="s">
        <v>85</v>
      </c>
      <c r="C29" s="14" t="s">
        <v>213</v>
      </c>
      <c r="D29" s="16" t="s">
        <v>86</v>
      </c>
      <c r="E29" s="17" t="s">
        <v>87</v>
      </c>
      <c r="F29" s="16" t="s">
        <v>88</v>
      </c>
      <c r="G29" s="17" t="s">
        <v>89</v>
      </c>
      <c r="H29" s="17" t="s">
        <v>90</v>
      </c>
      <c r="W29" s="20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4" customFormat="1" ht="4.5" customHeight="1">
      <c r="A30" s="18"/>
      <c r="B30" s="19"/>
      <c r="D30" s="18"/>
      <c r="E30" s="19"/>
      <c r="F30" s="18"/>
      <c r="G30" s="19"/>
      <c r="H30" s="19"/>
      <c r="W30" s="20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4" customFormat="1" ht="14.25" customHeight="1">
      <c r="A31" s="16" t="s">
        <v>91</v>
      </c>
      <c r="B31" s="17" t="s">
        <v>92</v>
      </c>
      <c r="C31" s="14" t="s">
        <v>214</v>
      </c>
      <c r="D31" s="16" t="s">
        <v>93</v>
      </c>
      <c r="E31" s="17" t="s">
        <v>94</v>
      </c>
      <c r="F31" s="16" t="s">
        <v>95</v>
      </c>
      <c r="G31" s="17" t="s">
        <v>96</v>
      </c>
      <c r="H31" s="17" t="s">
        <v>97</v>
      </c>
      <c r="W31" s="2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4" customFormat="1" ht="14.25" customHeight="1">
      <c r="A32" s="16" t="s">
        <v>98</v>
      </c>
      <c r="B32" s="17" t="s">
        <v>99</v>
      </c>
      <c r="C32" s="14" t="s">
        <v>215</v>
      </c>
      <c r="D32" s="16" t="s">
        <v>100</v>
      </c>
      <c r="E32" s="17" t="s">
        <v>101</v>
      </c>
      <c r="F32" s="16" t="s">
        <v>102</v>
      </c>
      <c r="G32" s="17" t="s">
        <v>103</v>
      </c>
      <c r="H32" s="17" t="s">
        <v>104</v>
      </c>
      <c r="W32" s="20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52" s="14" customFormat="1" ht="14.25" customHeight="1">
      <c r="A33" s="16" t="s">
        <v>105</v>
      </c>
      <c r="B33" s="17" t="s">
        <v>106</v>
      </c>
      <c r="C33" s="14" t="s">
        <v>216</v>
      </c>
      <c r="D33" s="16" t="s">
        <v>107</v>
      </c>
      <c r="E33" s="17" t="s">
        <v>108</v>
      </c>
      <c r="F33" s="16" t="s">
        <v>109</v>
      </c>
      <c r="G33" s="17" t="s">
        <v>110</v>
      </c>
      <c r="H33" s="17" t="s">
        <v>111</v>
      </c>
      <c r="W33" s="20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14" customFormat="1" ht="14.25" customHeight="1">
      <c r="A34" s="16" t="s">
        <v>112</v>
      </c>
      <c r="B34" s="17" t="s">
        <v>113</v>
      </c>
      <c r="C34" s="14" t="s">
        <v>217</v>
      </c>
      <c r="D34" s="16" t="s">
        <v>114</v>
      </c>
      <c r="E34" s="17" t="s">
        <v>115</v>
      </c>
      <c r="F34" s="16" t="s">
        <v>116</v>
      </c>
      <c r="G34" s="17" t="s">
        <v>117</v>
      </c>
      <c r="H34" s="17" t="s">
        <v>118</v>
      </c>
      <c r="W34" s="2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14" customFormat="1" ht="4.5" customHeight="1">
      <c r="A35" s="18"/>
      <c r="B35" s="19"/>
      <c r="D35" s="18"/>
      <c r="E35" s="19"/>
      <c r="F35" s="18"/>
      <c r="G35" s="19"/>
      <c r="H35" s="19"/>
      <c r="W35" s="20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14" customFormat="1" ht="12.75" customHeight="1">
      <c r="A36" s="16" t="s">
        <v>119</v>
      </c>
      <c r="B36" s="17" t="s">
        <v>120</v>
      </c>
      <c r="C36" s="14" t="s">
        <v>218</v>
      </c>
      <c r="D36" s="16" t="s">
        <v>121</v>
      </c>
      <c r="E36" s="17" t="s">
        <v>122</v>
      </c>
      <c r="F36" s="16" t="s">
        <v>123</v>
      </c>
      <c r="G36" s="17" t="s">
        <v>124</v>
      </c>
      <c r="H36" s="17" t="s">
        <v>125</v>
      </c>
      <c r="W36" s="20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14" customFormat="1" ht="4.5" customHeight="1">
      <c r="A37" s="18"/>
      <c r="B37" s="19"/>
      <c r="D37" s="18"/>
      <c r="E37" s="19"/>
      <c r="F37" s="18"/>
      <c r="G37" s="19"/>
      <c r="H37" s="19"/>
      <c r="W37" s="20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14" customFormat="1" ht="12.75" customHeight="1">
      <c r="A38" s="16" t="s">
        <v>126</v>
      </c>
      <c r="B38" s="17" t="s">
        <v>127</v>
      </c>
      <c r="C38" s="14" t="s">
        <v>219</v>
      </c>
      <c r="D38" s="16" t="s">
        <v>128</v>
      </c>
      <c r="E38" s="17" t="s">
        <v>129</v>
      </c>
      <c r="F38" s="16" t="s">
        <v>130</v>
      </c>
      <c r="G38" s="17" t="s">
        <v>131</v>
      </c>
      <c r="H38" s="17" t="s">
        <v>132</v>
      </c>
      <c r="W38" s="20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14" customFormat="1" ht="4.5" customHeight="1">
      <c r="A39" s="18"/>
      <c r="B39" s="19"/>
      <c r="D39" s="18"/>
      <c r="E39" s="19"/>
      <c r="F39" s="18"/>
      <c r="G39" s="19"/>
      <c r="H39" s="19"/>
      <c r="W39" s="20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14" customFormat="1" ht="12.75" customHeight="1">
      <c r="A40" s="16" t="s">
        <v>69</v>
      </c>
      <c r="B40" s="17" t="s">
        <v>69</v>
      </c>
      <c r="C40" s="14" t="s">
        <v>221</v>
      </c>
      <c r="D40" s="16" t="s">
        <v>69</v>
      </c>
      <c r="E40" s="17" t="s">
        <v>69</v>
      </c>
      <c r="F40" s="16" t="s">
        <v>69</v>
      </c>
      <c r="G40" s="17" t="s">
        <v>69</v>
      </c>
      <c r="H40" s="17" t="s">
        <v>69</v>
      </c>
      <c r="W40" s="20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37" s="14" customFormat="1" ht="14.25" customHeight="1">
      <c r="A41" s="21" t="s">
        <v>133</v>
      </c>
      <c r="B41" s="21" t="s">
        <v>134</v>
      </c>
      <c r="C41" s="50" t="s">
        <v>222</v>
      </c>
      <c r="D41" s="21" t="s">
        <v>135</v>
      </c>
      <c r="E41" s="21" t="s">
        <v>31</v>
      </c>
      <c r="F41" s="21" t="s">
        <v>136</v>
      </c>
      <c r="G41" s="21" t="s">
        <v>137</v>
      </c>
      <c r="H41" s="21" t="s">
        <v>138</v>
      </c>
      <c r="W41" s="20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s="14" customFormat="1" ht="13.5" customHeight="1">
      <c r="A42" s="21"/>
      <c r="B42" s="21"/>
      <c r="C42" s="51" t="s">
        <v>223</v>
      </c>
      <c r="D42" s="21"/>
      <c r="E42" s="21"/>
      <c r="F42" s="21"/>
      <c r="G42" s="21"/>
      <c r="H42" s="21"/>
      <c r="W42" s="20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52" s="14" customFormat="1" ht="12.75" customHeight="1">
      <c r="A43" s="16" t="s">
        <v>139</v>
      </c>
      <c r="B43" s="17" t="s">
        <v>140</v>
      </c>
      <c r="C43" s="14" t="s">
        <v>224</v>
      </c>
      <c r="D43" s="16" t="s">
        <v>141</v>
      </c>
      <c r="E43" s="17" t="s">
        <v>106</v>
      </c>
      <c r="F43" s="16" t="s">
        <v>142</v>
      </c>
      <c r="G43" s="17" t="s">
        <v>143</v>
      </c>
      <c r="H43" s="17" t="s">
        <v>144</v>
      </c>
      <c r="W43" s="20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14" customFormat="1" ht="4.5" customHeight="1">
      <c r="A44" s="18"/>
      <c r="B44" s="19"/>
      <c r="D44" s="18"/>
      <c r="E44" s="19"/>
      <c r="F44" s="18"/>
      <c r="G44" s="19"/>
      <c r="H44" s="19"/>
      <c r="W44" s="20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14" customFormat="1" ht="12.75" customHeight="1">
      <c r="A45" s="16">
        <v>49155027</v>
      </c>
      <c r="B45" s="17" t="s">
        <v>145</v>
      </c>
      <c r="C45" s="14" t="s">
        <v>225</v>
      </c>
      <c r="D45" s="16" t="s">
        <v>146</v>
      </c>
      <c r="E45" s="17" t="s">
        <v>147</v>
      </c>
      <c r="F45" s="16" t="s">
        <v>148</v>
      </c>
      <c r="G45" s="17" t="s">
        <v>149</v>
      </c>
      <c r="H45" s="17" t="s">
        <v>150</v>
      </c>
      <c r="W45" s="20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14" customFormat="1" ht="4.5" customHeight="1">
      <c r="A46" s="18"/>
      <c r="B46" s="19"/>
      <c r="D46" s="18"/>
      <c r="E46" s="19"/>
      <c r="F46" s="18"/>
      <c r="G46" s="19"/>
      <c r="H46" s="19"/>
      <c r="W46" s="20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14" customFormat="1" ht="12.75" customHeight="1">
      <c r="A47" s="16" t="s">
        <v>151</v>
      </c>
      <c r="B47" s="17" t="s">
        <v>152</v>
      </c>
      <c r="C47" s="14" t="s">
        <v>226</v>
      </c>
      <c r="D47" s="16" t="s">
        <v>153</v>
      </c>
      <c r="E47" s="17" t="s">
        <v>154</v>
      </c>
      <c r="F47" s="16" t="s">
        <v>155</v>
      </c>
      <c r="G47" s="17" t="s">
        <v>156</v>
      </c>
      <c r="H47" s="17" t="s">
        <v>157</v>
      </c>
      <c r="W47" s="20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37" s="14" customFormat="1" ht="14.25" customHeight="1">
      <c r="A48" s="21" t="s">
        <v>158</v>
      </c>
      <c r="B48" s="21" t="s">
        <v>69</v>
      </c>
      <c r="C48" s="50" t="s">
        <v>227</v>
      </c>
      <c r="D48" s="24" t="s">
        <v>69</v>
      </c>
      <c r="E48" s="24" t="s">
        <v>69</v>
      </c>
      <c r="F48" s="24" t="s">
        <v>69</v>
      </c>
      <c r="G48" s="24" t="s">
        <v>69</v>
      </c>
      <c r="H48" s="24" t="s">
        <v>69</v>
      </c>
      <c r="W48" s="20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4" customFormat="1" ht="14.25" customHeight="1">
      <c r="A49" s="21"/>
      <c r="B49" s="21"/>
      <c r="C49" s="51" t="s">
        <v>223</v>
      </c>
      <c r="D49" s="24"/>
      <c r="E49" s="24"/>
      <c r="F49" s="24"/>
      <c r="G49" s="24"/>
      <c r="H49" s="24"/>
      <c r="W49" s="20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52" s="14" customFormat="1" ht="13.5" customHeight="1">
      <c r="A50" s="16">
        <v>34232413</v>
      </c>
      <c r="B50" s="17" t="s">
        <v>159</v>
      </c>
      <c r="C50" s="14" t="s">
        <v>228</v>
      </c>
      <c r="D50" s="16" t="s">
        <v>160</v>
      </c>
      <c r="E50" s="17" t="s">
        <v>161</v>
      </c>
      <c r="F50" s="16" t="s">
        <v>162</v>
      </c>
      <c r="G50" s="17" t="s">
        <v>159</v>
      </c>
      <c r="H50" s="17" t="s">
        <v>163</v>
      </c>
      <c r="W50" s="20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14" customFormat="1" ht="4.5" customHeight="1">
      <c r="A51" s="18"/>
      <c r="B51" s="19"/>
      <c r="D51" s="18"/>
      <c r="E51" s="19"/>
      <c r="F51" s="18"/>
      <c r="G51" s="19"/>
      <c r="H51" s="19"/>
      <c r="W51" s="20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14" customFormat="1" ht="15" customHeight="1">
      <c r="A52" s="16">
        <v>-19578088</v>
      </c>
      <c r="B52" s="17">
        <v>0.59</v>
      </c>
      <c r="C52" s="14" t="s">
        <v>229</v>
      </c>
      <c r="D52" s="16" t="s">
        <v>164</v>
      </c>
      <c r="E52" s="17">
        <v>1.11</v>
      </c>
      <c r="F52" s="16" t="s">
        <v>165</v>
      </c>
      <c r="G52" s="17">
        <v>0.97</v>
      </c>
      <c r="H52" s="17" t="s">
        <v>166</v>
      </c>
      <c r="W52" s="20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14" customFormat="1" ht="4.5" customHeight="1">
      <c r="A53" s="18"/>
      <c r="B53" s="19"/>
      <c r="D53" s="18"/>
      <c r="E53" s="19"/>
      <c r="F53" s="18"/>
      <c r="G53" s="19"/>
      <c r="H53" s="19"/>
      <c r="W53" s="20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14" customFormat="1" ht="12.75" customHeight="1">
      <c r="A54" s="16">
        <v>180087447</v>
      </c>
      <c r="B54" s="17" t="s">
        <v>167</v>
      </c>
      <c r="C54" s="14" t="s">
        <v>230</v>
      </c>
      <c r="D54" s="16" t="s">
        <v>168</v>
      </c>
      <c r="E54" s="17" t="s">
        <v>169</v>
      </c>
      <c r="F54" s="16" t="s">
        <v>170</v>
      </c>
      <c r="G54" s="17" t="s">
        <v>171</v>
      </c>
      <c r="H54" s="17" t="s">
        <v>172</v>
      </c>
      <c r="W54" s="20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14" customFormat="1" ht="4.5" customHeight="1">
      <c r="A55" s="18"/>
      <c r="B55" s="19"/>
      <c r="D55" s="18"/>
      <c r="E55" s="19"/>
      <c r="F55" s="18"/>
      <c r="G55" s="19"/>
      <c r="H55" s="19"/>
      <c r="W55" s="20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s="14" customFormat="1" ht="12.75" customHeight="1">
      <c r="A56" s="16" t="s">
        <v>173</v>
      </c>
      <c r="B56" s="17" t="s">
        <v>210</v>
      </c>
      <c r="C56" s="14" t="s">
        <v>231</v>
      </c>
      <c r="D56" s="16" t="s">
        <v>174</v>
      </c>
      <c r="E56" s="17" t="s">
        <v>175</v>
      </c>
      <c r="F56" s="16" t="s">
        <v>176</v>
      </c>
      <c r="G56" s="17" t="s">
        <v>177</v>
      </c>
      <c r="H56" s="17" t="s">
        <v>178</v>
      </c>
      <c r="W56" s="20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s="14" customFormat="1" ht="4.5" customHeight="1">
      <c r="A57" s="18"/>
      <c r="B57" s="19"/>
      <c r="D57" s="18"/>
      <c r="E57" s="19"/>
      <c r="F57" s="18"/>
      <c r="G57" s="19"/>
      <c r="H57" s="19"/>
      <c r="W57" s="20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14" customFormat="1" ht="12.75" customHeight="1">
      <c r="A58" s="16">
        <v>180232589</v>
      </c>
      <c r="B58" s="17" t="s">
        <v>179</v>
      </c>
      <c r="C58" s="14" t="s">
        <v>232</v>
      </c>
      <c r="D58" s="16" t="s">
        <v>180</v>
      </c>
      <c r="E58" s="17" t="s">
        <v>181</v>
      </c>
      <c r="F58" s="16" t="s">
        <v>182</v>
      </c>
      <c r="G58" s="17" t="s">
        <v>183</v>
      </c>
      <c r="H58" s="17" t="s">
        <v>184</v>
      </c>
      <c r="W58" s="20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14" customFormat="1" ht="4.5" customHeight="1">
      <c r="A59" s="18"/>
      <c r="B59" s="19"/>
      <c r="D59" s="18"/>
      <c r="E59" s="19"/>
      <c r="F59" s="18"/>
      <c r="G59" s="19"/>
      <c r="H59" s="19"/>
      <c r="W59" s="20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14" customFormat="1" ht="15" customHeight="1">
      <c r="A60" s="16" t="s">
        <v>69</v>
      </c>
      <c r="B60" s="17" t="s">
        <v>69</v>
      </c>
      <c r="C60" s="52" t="s">
        <v>233</v>
      </c>
      <c r="D60" s="16" t="s">
        <v>69</v>
      </c>
      <c r="E60" s="17" t="s">
        <v>69</v>
      </c>
      <c r="F60" s="16" t="s">
        <v>69</v>
      </c>
      <c r="G60" s="17" t="s">
        <v>69</v>
      </c>
      <c r="H60" s="17" t="s">
        <v>69</v>
      </c>
      <c r="W60" s="20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s="14" customFormat="1" ht="4.5" customHeight="1">
      <c r="A61" s="18"/>
      <c r="B61" s="19"/>
      <c r="D61" s="18"/>
      <c r="E61" s="19"/>
      <c r="F61" s="18"/>
      <c r="G61" s="19"/>
      <c r="H61" s="19"/>
      <c r="W61" s="20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s="14" customFormat="1" ht="12.75" customHeight="1">
      <c r="A62" s="16">
        <v>180232589</v>
      </c>
      <c r="B62" s="17" t="s">
        <v>179</v>
      </c>
      <c r="C62" s="14" t="s">
        <v>234</v>
      </c>
      <c r="D62" s="16" t="s">
        <v>180</v>
      </c>
      <c r="E62" s="17" t="s">
        <v>181</v>
      </c>
      <c r="F62" s="16" t="s">
        <v>182</v>
      </c>
      <c r="G62" s="17" t="s">
        <v>183</v>
      </c>
      <c r="H62" s="17" t="s">
        <v>184</v>
      </c>
      <c r="W62" s="20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14" customFormat="1" ht="12.75" customHeight="1">
      <c r="A63" s="25"/>
      <c r="B63" s="26"/>
      <c r="C63" s="14" t="s">
        <v>235</v>
      </c>
      <c r="D63" s="27"/>
      <c r="E63" s="27"/>
      <c r="F63" s="27"/>
      <c r="G63" s="27"/>
      <c r="H63" s="27"/>
      <c r="W63" s="20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14" customFormat="1" ht="12.75" customHeight="1">
      <c r="A64" s="25"/>
      <c r="B64" s="26"/>
      <c r="C64" s="14" t="s">
        <v>236</v>
      </c>
      <c r="D64" s="16" t="s">
        <v>185</v>
      </c>
      <c r="E64" s="27"/>
      <c r="F64" s="16">
        <f>F62-F65</f>
        <v>89258844</v>
      </c>
      <c r="G64" s="27"/>
      <c r="H64" s="17"/>
      <c r="W64" s="20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s="14" customFormat="1" ht="13.5" customHeight="1">
      <c r="A65" s="25"/>
      <c r="B65" s="26"/>
      <c r="C65" s="14" t="s">
        <v>237</v>
      </c>
      <c r="D65" s="16" t="s">
        <v>69</v>
      </c>
      <c r="E65" s="27" t="s">
        <v>69</v>
      </c>
      <c r="F65" s="16" t="s">
        <v>186</v>
      </c>
      <c r="G65" s="27" t="s">
        <v>69</v>
      </c>
      <c r="H65" s="17"/>
      <c r="W65" s="20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14" customFormat="1" ht="6" customHeight="1">
      <c r="A66" s="28"/>
      <c r="B66" s="29"/>
      <c r="C66" s="30"/>
      <c r="D66" s="28"/>
      <c r="E66" s="29"/>
      <c r="F66" s="28"/>
      <c r="G66" s="29"/>
      <c r="H66" s="29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14" customFormat="1" ht="11.25" customHeight="1">
      <c r="A67" s="31"/>
      <c r="B67" s="32"/>
      <c r="D67" s="31"/>
      <c r="E67" s="32"/>
      <c r="F67" s="31"/>
      <c r="G67" s="32"/>
      <c r="H67" s="3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s="14" customFormat="1" ht="11.25" customHeight="1">
      <c r="A68" s="31"/>
      <c r="B68" s="32"/>
      <c r="C68" s="33"/>
      <c r="D68" s="31"/>
      <c r="E68" s="32"/>
      <c r="F68" s="31"/>
      <c r="G68" s="32"/>
      <c r="H68" s="3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5.75">
      <c r="A69" s="31"/>
      <c r="B69" s="32"/>
      <c r="C69" s="14"/>
      <c r="D69" s="31"/>
      <c r="E69" s="32"/>
      <c r="F69" s="31"/>
      <c r="G69" s="32"/>
      <c r="H69" s="3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1:52" ht="15.75">
      <c r="A70" s="31"/>
      <c r="B70" s="32"/>
      <c r="C70" s="14"/>
      <c r="D70" s="31"/>
      <c r="E70" s="32"/>
      <c r="F70" s="31"/>
      <c r="G70" s="32"/>
      <c r="H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  <row r="71" spans="1:52" ht="15.75">
      <c r="A71" s="31"/>
      <c r="B71" s="32"/>
      <c r="C71" s="14"/>
      <c r="D71" s="31"/>
      <c r="E71" s="32"/>
      <c r="F71" s="31"/>
      <c r="G71" s="32"/>
      <c r="H71" s="3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</row>
    <row r="72" spans="1:52" ht="15.75">
      <c r="A72" s="31"/>
      <c r="B72" s="32"/>
      <c r="C72" s="14"/>
      <c r="D72" s="31"/>
      <c r="E72" s="32"/>
      <c r="F72" s="31"/>
      <c r="G72" s="32"/>
      <c r="H72" s="3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ht="15.75">
      <c r="A73" s="31"/>
      <c r="B73" s="32"/>
      <c r="C73" s="14"/>
      <c r="D73" s="31"/>
      <c r="E73" s="32"/>
      <c r="F73" s="31"/>
      <c r="G73" s="32"/>
      <c r="H73" s="3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ht="15.75">
      <c r="A74" s="31"/>
      <c r="B74" s="32"/>
      <c r="C74" s="14"/>
      <c r="D74" s="31"/>
      <c r="E74" s="32"/>
      <c r="F74" s="31"/>
      <c r="G74" s="32"/>
      <c r="H74" s="3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1:52" ht="15.75">
      <c r="A75" s="31"/>
      <c r="B75" s="32"/>
      <c r="C75" s="14"/>
      <c r="D75" s="31"/>
      <c r="E75" s="32"/>
      <c r="F75" s="31"/>
      <c r="G75" s="32"/>
      <c r="H75" s="3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1:52" ht="15.75">
      <c r="A76" s="31"/>
      <c r="B76" s="32"/>
      <c r="C76" s="14"/>
      <c r="D76" s="31"/>
      <c r="E76" s="32"/>
      <c r="F76" s="31"/>
      <c r="G76" s="32"/>
      <c r="H76" s="3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1:52" ht="15.75">
      <c r="A77" s="31"/>
      <c r="B77" s="32"/>
      <c r="C77" s="14"/>
      <c r="D77" s="31"/>
      <c r="E77" s="32"/>
      <c r="F77" s="31"/>
      <c r="G77" s="32"/>
      <c r="H77" s="3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</row>
    <row r="78" spans="1:52" ht="15.75">
      <c r="A78" s="31"/>
      <c r="B78" s="32"/>
      <c r="C78" s="14"/>
      <c r="D78" s="31"/>
      <c r="E78" s="32"/>
      <c r="F78" s="31"/>
      <c r="G78" s="32"/>
      <c r="H78" s="3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</row>
    <row r="79" spans="1:52" ht="15.75">
      <c r="A79" s="31"/>
      <c r="B79" s="32"/>
      <c r="C79" s="14"/>
      <c r="D79" s="31"/>
      <c r="E79" s="32"/>
      <c r="F79" s="31"/>
      <c r="G79" s="32"/>
      <c r="H79" s="3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</row>
    <row r="80" spans="1:52" ht="15.75">
      <c r="A80" s="31"/>
      <c r="B80" s="32"/>
      <c r="C80" s="14"/>
      <c r="D80" s="31"/>
      <c r="E80" s="32"/>
      <c r="F80" s="31"/>
      <c r="G80" s="32"/>
      <c r="H80" s="3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</row>
    <row r="81" spans="1:52" ht="15.75">
      <c r="A81" s="31"/>
      <c r="B81" s="32"/>
      <c r="C81" s="14"/>
      <c r="D81" s="31"/>
      <c r="E81" s="32"/>
      <c r="F81" s="31"/>
      <c r="G81" s="32"/>
      <c r="H81" s="3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</row>
    <row r="82" spans="1:52" ht="15.75">
      <c r="A82" s="31"/>
      <c r="B82" s="32"/>
      <c r="C82" s="14"/>
      <c r="D82" s="31"/>
      <c r="E82" s="32"/>
      <c r="F82" s="31"/>
      <c r="G82" s="32"/>
      <c r="H82" s="3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1:52" ht="15.75">
      <c r="A83" s="31"/>
      <c r="B83" s="32"/>
      <c r="C83" s="14"/>
      <c r="D83" s="31"/>
      <c r="E83" s="32"/>
      <c r="F83" s="31"/>
      <c r="G83" s="32"/>
      <c r="H83" s="31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5.75">
      <c r="A84" s="31"/>
      <c r="B84" s="32"/>
      <c r="C84" s="14"/>
      <c r="D84" s="31"/>
      <c r="E84" s="32"/>
      <c r="F84" s="31"/>
      <c r="G84" s="32"/>
      <c r="H84" s="31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5.75">
      <c r="A85" s="31"/>
      <c r="B85" s="32"/>
      <c r="C85" s="14"/>
      <c r="D85" s="31"/>
      <c r="E85" s="32"/>
      <c r="F85" s="31"/>
      <c r="G85" s="32"/>
      <c r="H85" s="31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5.75">
      <c r="A86" s="31"/>
      <c r="B86" s="32"/>
      <c r="C86" s="14"/>
      <c r="D86" s="31"/>
      <c r="E86" s="32"/>
      <c r="F86" s="31"/>
      <c r="G86" s="32"/>
      <c r="H86" s="31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5.75">
      <c r="A87" s="31"/>
      <c r="B87" s="32"/>
      <c r="C87" s="14"/>
      <c r="D87" s="31"/>
      <c r="E87" s="32"/>
      <c r="F87" s="31"/>
      <c r="G87" s="32"/>
      <c r="H87" s="31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5.75">
      <c r="A88" s="31"/>
      <c r="B88" s="32"/>
      <c r="C88" s="14"/>
      <c r="D88" s="31"/>
      <c r="E88" s="32"/>
      <c r="F88" s="31"/>
      <c r="G88" s="32"/>
      <c r="H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8" ht="15.75">
      <c r="A89" s="31"/>
      <c r="B89" s="32"/>
      <c r="C89" s="14"/>
      <c r="D89" s="31"/>
      <c r="E89" s="32"/>
      <c r="F89" s="31"/>
      <c r="G89" s="32"/>
      <c r="H89" s="31"/>
    </row>
    <row r="90" ht="15.75">
      <c r="A90" s="35"/>
    </row>
    <row r="91" ht="15.75">
      <c r="A91" s="35"/>
    </row>
    <row r="92" ht="15.75">
      <c r="A92" s="35"/>
    </row>
    <row r="93" ht="15.75">
      <c r="A93" s="35"/>
    </row>
    <row r="94" ht="15.75">
      <c r="A94" s="35"/>
    </row>
  </sheetData>
  <sheetProtection/>
  <mergeCells count="8">
    <mergeCell ref="D6:E6"/>
    <mergeCell ref="F6:G6"/>
    <mergeCell ref="A1:C1"/>
    <mergeCell ref="A3:H3"/>
    <mergeCell ref="D5:E5"/>
    <mergeCell ref="F5:G5"/>
    <mergeCell ref="A5:B6"/>
    <mergeCell ref="H5:H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systex</dc:creator>
  <cp:keywords/>
  <dc:description/>
  <cp:lastModifiedBy>systex</cp:lastModifiedBy>
  <dcterms:created xsi:type="dcterms:W3CDTF">2016-03-01T03:03:22Z</dcterms:created>
  <dcterms:modified xsi:type="dcterms:W3CDTF">2016-03-03T03:05:20Z</dcterms:modified>
  <cp:category/>
  <cp:version/>
  <cp:contentType/>
  <cp:contentStatus/>
</cp:coreProperties>
</file>