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0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3" i="1" l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<sst xmlns="http://schemas.openxmlformats.org/spreadsheetml/2006/main" count="31" uniqueCount="31">
  <si>
    <t>表５　攤販經營攤位數－按全年營業收入及主要營業項目分</t>
    <phoneticPr fontId="2" type="noConversion"/>
  </si>
  <si>
    <t>民國102年8月底</t>
    <phoneticPr fontId="2" type="noConversion"/>
  </si>
  <si>
    <t>單位：攤位</t>
    <phoneticPr fontId="2" type="noConversion"/>
  </si>
  <si>
    <t>總計</t>
    <phoneticPr fontId="2" type="noConversion"/>
  </si>
  <si>
    <t>未滿５０萬元</t>
    <phoneticPr fontId="2" type="noConversion"/>
  </si>
  <si>
    <t>５０　萬　元～
未滿１００萬元</t>
    <phoneticPr fontId="2" type="noConversion"/>
  </si>
  <si>
    <t>１００萬　元～
未滿２００萬元</t>
    <phoneticPr fontId="2" type="noConversion"/>
  </si>
  <si>
    <t>２００萬元以上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</si>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</sst>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7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wrapText="1" shrinkToFit="1"/>
    </xf>
    <xf numFmtId="0" fontId="8" fillId="0" borderId="16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7" fillId="0" borderId="15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9" fillId="0" borderId="15" xfId="2" applyFont="1" applyBorder="1" applyAlignment="1">
      <alignment horizontal="center" wrapText="1"/>
    </xf>
    <xf numFmtId="0" fontId="9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indent="1"/>
    </xf>
    <xf numFmtId="176" fontId="7" fillId="0" borderId="0" xfId="1" applyNumberFormat="1" applyFont="1" applyAlignment="1">
      <alignment horizontal="right" vertical="center" wrapText="1"/>
    </xf>
    <xf numFmtId="0" fontId="11" fillId="0" borderId="14" xfId="0" applyFont="1" applyBorder="1" applyAlignment="1">
      <alignment horizontal="left" vertical="center" indent="2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94">
          <cell r="B94">
            <v>318796</v>
          </cell>
          <cell r="C94">
            <v>48576</v>
          </cell>
          <cell r="D94">
            <v>70739</v>
          </cell>
          <cell r="E94">
            <v>116222</v>
          </cell>
          <cell r="F94">
            <v>83259</v>
          </cell>
        </row>
        <row r="95">
          <cell r="B95">
            <v>9986</v>
          </cell>
          <cell r="C95">
            <v>168</v>
          </cell>
          <cell r="D95">
            <v>318</v>
          </cell>
          <cell r="E95">
            <v>1772</v>
          </cell>
          <cell r="F95">
            <v>7728</v>
          </cell>
        </row>
        <row r="96">
          <cell r="B96">
            <v>8954</v>
          </cell>
          <cell r="C96">
            <v>644</v>
          </cell>
          <cell r="D96">
            <v>1258</v>
          </cell>
          <cell r="E96">
            <v>2139</v>
          </cell>
          <cell r="F96">
            <v>4913</v>
          </cell>
        </row>
        <row r="97">
          <cell r="B97">
            <v>24076</v>
          </cell>
          <cell r="C97">
            <v>6802</v>
          </cell>
          <cell r="D97">
            <v>3625</v>
          </cell>
          <cell r="E97">
            <v>6258</v>
          </cell>
          <cell r="F97">
            <v>7391</v>
          </cell>
        </row>
        <row r="98">
          <cell r="B98">
            <v>30809</v>
          </cell>
          <cell r="C98">
            <v>3622</v>
          </cell>
          <cell r="D98">
            <v>6222</v>
          </cell>
          <cell r="E98">
            <v>9879</v>
          </cell>
          <cell r="F98">
            <v>11086</v>
          </cell>
        </row>
        <row r="99">
          <cell r="B99">
            <v>58795</v>
          </cell>
          <cell r="C99">
            <v>8172</v>
          </cell>
          <cell r="D99">
            <v>17695</v>
          </cell>
          <cell r="E99">
            <v>21761</v>
          </cell>
          <cell r="F99">
            <v>11167</v>
          </cell>
        </row>
        <row r="100">
          <cell r="B100">
            <v>83708</v>
          </cell>
          <cell r="C100">
            <v>8186</v>
          </cell>
          <cell r="D100">
            <v>17475</v>
          </cell>
          <cell r="E100">
            <v>38741</v>
          </cell>
          <cell r="F100">
            <v>19306</v>
          </cell>
        </row>
        <row r="101">
          <cell r="B101">
            <v>27249</v>
          </cell>
          <cell r="C101">
            <v>4579</v>
          </cell>
          <cell r="D101">
            <v>7546</v>
          </cell>
          <cell r="E101">
            <v>10428</v>
          </cell>
          <cell r="F101">
            <v>4696</v>
          </cell>
        </row>
        <row r="102">
          <cell r="B102">
            <v>26498</v>
          </cell>
          <cell r="C102">
            <v>3731</v>
          </cell>
          <cell r="D102">
            <v>4435</v>
          </cell>
          <cell r="E102">
            <v>10586</v>
          </cell>
          <cell r="F102">
            <v>7746</v>
          </cell>
        </row>
        <row r="103">
          <cell r="B103">
            <v>5107</v>
          </cell>
          <cell r="C103">
            <v>763</v>
          </cell>
          <cell r="D103">
            <v>860</v>
          </cell>
          <cell r="E103">
            <v>2113</v>
          </cell>
          <cell r="F103">
            <v>1371</v>
          </cell>
        </row>
        <row r="104">
          <cell r="B104">
            <v>12477</v>
          </cell>
          <cell r="C104">
            <v>3317</v>
          </cell>
          <cell r="D104">
            <v>3948</v>
          </cell>
          <cell r="E104">
            <v>3548</v>
          </cell>
          <cell r="F104">
            <v>1664</v>
          </cell>
        </row>
        <row r="105">
          <cell r="B105">
            <v>1718</v>
          </cell>
          <cell r="C105">
            <v>447</v>
          </cell>
          <cell r="D105">
            <v>354</v>
          </cell>
          <cell r="E105">
            <v>439</v>
          </cell>
          <cell r="F105">
            <v>478</v>
          </cell>
        </row>
        <row r="106">
          <cell r="B106">
            <v>4497</v>
          </cell>
          <cell r="C106">
            <v>993</v>
          </cell>
          <cell r="D106">
            <v>746</v>
          </cell>
          <cell r="E106">
            <v>1334</v>
          </cell>
          <cell r="F106">
            <v>1424</v>
          </cell>
        </row>
        <row r="107">
          <cell r="B107">
            <v>1098</v>
          </cell>
          <cell r="C107">
            <v>76</v>
          </cell>
          <cell r="D107">
            <v>382</v>
          </cell>
          <cell r="E107">
            <v>227</v>
          </cell>
          <cell r="F107">
            <v>413</v>
          </cell>
        </row>
        <row r="108">
          <cell r="B108">
            <v>1535</v>
          </cell>
          <cell r="C108">
            <v>377</v>
          </cell>
          <cell r="D108">
            <v>609</v>
          </cell>
          <cell r="E108">
            <v>549</v>
          </cell>
          <cell r="F108" t="str">
            <v>-</v>
          </cell>
        </row>
        <row r="109">
          <cell r="B109">
            <v>1193</v>
          </cell>
          <cell r="C109">
            <v>102</v>
          </cell>
          <cell r="D109">
            <v>290</v>
          </cell>
          <cell r="E109">
            <v>378</v>
          </cell>
          <cell r="F109">
            <v>423</v>
          </cell>
        </row>
        <row r="110">
          <cell r="B110">
            <v>1232</v>
          </cell>
          <cell r="C110">
            <v>516</v>
          </cell>
          <cell r="D110">
            <v>176</v>
          </cell>
          <cell r="E110">
            <v>375</v>
          </cell>
          <cell r="F110">
            <v>165</v>
          </cell>
        </row>
        <row r="111">
          <cell r="B111">
            <v>1790</v>
          </cell>
          <cell r="C111">
            <v>778</v>
          </cell>
          <cell r="D111">
            <v>249</v>
          </cell>
          <cell r="E111">
            <v>609</v>
          </cell>
          <cell r="F111">
            <v>154</v>
          </cell>
        </row>
        <row r="112">
          <cell r="B112">
            <v>1686</v>
          </cell>
          <cell r="C112">
            <v>222</v>
          </cell>
          <cell r="D112">
            <v>389</v>
          </cell>
          <cell r="E112">
            <v>549</v>
          </cell>
          <cell r="F112">
            <v>526</v>
          </cell>
        </row>
        <row r="113">
          <cell r="B113">
            <v>8718</v>
          </cell>
          <cell r="C113">
            <v>1502</v>
          </cell>
          <cell r="D113">
            <v>1948</v>
          </cell>
          <cell r="E113">
            <v>3064</v>
          </cell>
          <cell r="F113">
            <v>2204</v>
          </cell>
        </row>
        <row r="114">
          <cell r="B114">
            <v>4410</v>
          </cell>
          <cell r="C114">
            <v>1848</v>
          </cell>
          <cell r="D114">
            <v>1502</v>
          </cell>
          <cell r="E114">
            <v>835</v>
          </cell>
          <cell r="F114">
            <v>225</v>
          </cell>
        </row>
        <row r="115">
          <cell r="B115">
            <v>1462</v>
          </cell>
          <cell r="C115">
            <v>782</v>
          </cell>
          <cell r="D115">
            <v>271</v>
          </cell>
          <cell r="E115">
            <v>379</v>
          </cell>
          <cell r="F115">
            <v>30</v>
          </cell>
        </row>
        <row r="116">
          <cell r="B116">
            <v>1798</v>
          </cell>
          <cell r="C116">
            <v>949</v>
          </cell>
          <cell r="D116">
            <v>441</v>
          </cell>
          <cell r="E116">
            <v>259</v>
          </cell>
          <cell r="F116">
            <v>149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F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5" customWidth="1"/>
  </cols>
  <sheetData>
    <row r="1" spans="1:6" ht="12" customHeight="1"/>
    <row r="2" spans="1:6" s="2" customFormat="1" ht="19.149999999999999" customHeight="1">
      <c r="A2" s="1" t="s">
        <v>0</v>
      </c>
      <c r="B2" s="1"/>
      <c r="C2" s="1"/>
      <c r="D2" s="1"/>
      <c r="E2" s="1"/>
      <c r="F2" s="1"/>
    </row>
    <row r="3" spans="1:6" s="2" customFormat="1" ht="15" customHeight="1"/>
    <row r="4" spans="1:6" s="3" customFormat="1" ht="15" customHeight="1">
      <c r="B4" s="4" t="s">
        <v>1</v>
      </c>
      <c r="C4" s="4"/>
      <c r="D4" s="4"/>
      <c r="F4" s="5" t="s">
        <v>2</v>
      </c>
    </row>
    <row r="5" spans="1:6" ht="16.899999999999999" customHeight="1">
      <c r="A5" s="6"/>
      <c r="B5" s="7"/>
      <c r="C5" s="7"/>
      <c r="D5" s="7"/>
      <c r="E5" s="7"/>
      <c r="F5" s="8"/>
    </row>
    <row r="6" spans="1:6" s="13" customFormat="1" ht="16.899999999999999" customHeight="1">
      <c r="A6" s="9"/>
      <c r="B6" s="10" t="s">
        <v>3</v>
      </c>
      <c r="C6" s="11" t="s">
        <v>4</v>
      </c>
      <c r="D6" s="11" t="s">
        <v>5</v>
      </c>
      <c r="E6" s="11" t="s">
        <v>6</v>
      </c>
      <c r="F6" s="12" t="s">
        <v>7</v>
      </c>
    </row>
    <row r="7" spans="1:6" s="13" customFormat="1" ht="16.899999999999999" customHeight="1">
      <c r="A7" s="9"/>
      <c r="B7" s="10"/>
      <c r="C7" s="11"/>
      <c r="D7" s="11"/>
      <c r="E7" s="11"/>
      <c r="F7" s="12"/>
    </row>
    <row r="8" spans="1:6" ht="16.899999999999999" customHeight="1">
      <c r="A8" s="9"/>
      <c r="B8" s="10"/>
      <c r="C8" s="11"/>
      <c r="D8" s="11"/>
      <c r="E8" s="11"/>
      <c r="F8" s="12"/>
    </row>
    <row r="9" spans="1:6" ht="16.899999999999999" customHeight="1">
      <c r="A9" s="9"/>
      <c r="B9" s="14"/>
      <c r="C9" s="15"/>
      <c r="D9" s="16"/>
      <c r="E9" s="16"/>
      <c r="F9" s="17"/>
    </row>
    <row r="10" spans="1:6" ht="16.899999999999999" customHeight="1">
      <c r="A10" s="18"/>
      <c r="B10" s="19"/>
      <c r="C10" s="19"/>
      <c r="D10" s="20"/>
      <c r="E10" s="20"/>
      <c r="F10" s="21"/>
    </row>
    <row r="11" spans="1:6" ht="26.45" customHeight="1">
      <c r="A11" s="22" t="s">
        <v>8</v>
      </c>
      <c r="B11" s="23">
        <f>IF(TRIM([1]MAX1!B94)=".","-",[1]MAX1!B94)</f>
        <v>318796</v>
      </c>
      <c r="C11" s="23">
        <f>IF(TRIM([1]MAX1!C94)=".","-",[1]MAX1!C94)</f>
        <v>48576</v>
      </c>
      <c r="D11" s="23">
        <f>IF(TRIM([1]MAX1!D94)=".","-",[1]MAX1!D94)</f>
        <v>70739</v>
      </c>
      <c r="E11" s="23">
        <f>IF(TRIM([1]MAX1!E94)=".","-",[1]MAX1!E94)</f>
        <v>116222</v>
      </c>
      <c r="F11" s="23">
        <f>IF(TRIM([1]MAX1!F94)=".","-",[1]MAX1!F94)</f>
        <v>83259</v>
      </c>
    </row>
    <row r="12" spans="1:6" ht="26.45" customHeight="1">
      <c r="A12" s="24" t="s">
        <v>9</v>
      </c>
      <c r="B12" s="23">
        <f>IF(TRIM([1]MAX1!B95)=".","-",[1]MAX1!B95)</f>
        <v>9986</v>
      </c>
      <c r="C12" s="23">
        <f>IF(TRIM([1]MAX1!C95)=".","-",[1]MAX1!C95)</f>
        <v>168</v>
      </c>
      <c r="D12" s="23">
        <f>IF(TRIM([1]MAX1!D95)=".","-",[1]MAX1!D95)</f>
        <v>318</v>
      </c>
      <c r="E12" s="23">
        <f>IF(TRIM([1]MAX1!E95)=".","-",[1]MAX1!E95)</f>
        <v>1772</v>
      </c>
      <c r="F12" s="23">
        <f>IF(TRIM([1]MAX1!F95)=".","-",[1]MAX1!F95)</f>
        <v>7728</v>
      </c>
    </row>
    <row r="13" spans="1:6" ht="26.45" customHeight="1">
      <c r="A13" s="24" t="s">
        <v>10</v>
      </c>
      <c r="B13" s="23">
        <f>IF(TRIM([1]MAX1!B96)=".","-",[1]MAX1!B96)</f>
        <v>8954</v>
      </c>
      <c r="C13" s="23">
        <f>IF(TRIM([1]MAX1!C96)=".","-",[1]MAX1!C96)</f>
        <v>644</v>
      </c>
      <c r="D13" s="23">
        <f>IF(TRIM([1]MAX1!D96)=".","-",[1]MAX1!D96)</f>
        <v>1258</v>
      </c>
      <c r="E13" s="23">
        <f>IF(TRIM([1]MAX1!E96)=".","-",[1]MAX1!E96)</f>
        <v>2139</v>
      </c>
      <c r="F13" s="23">
        <f>IF(TRIM([1]MAX1!F96)=".","-",[1]MAX1!F96)</f>
        <v>4913</v>
      </c>
    </row>
    <row r="14" spans="1:6" ht="26.45" customHeight="1">
      <c r="A14" s="24" t="s">
        <v>11</v>
      </c>
      <c r="B14" s="23">
        <f>IF(TRIM([1]MAX1!B97)=".","-",[1]MAX1!B97)</f>
        <v>24076</v>
      </c>
      <c r="C14" s="23">
        <f>IF(TRIM([1]MAX1!C97)=".","-",[1]MAX1!C97)</f>
        <v>6802</v>
      </c>
      <c r="D14" s="23">
        <f>IF(TRIM([1]MAX1!D97)=".","-",[1]MAX1!D97)</f>
        <v>3625</v>
      </c>
      <c r="E14" s="23">
        <f>IF(TRIM([1]MAX1!E97)=".","-",[1]MAX1!E97)</f>
        <v>6258</v>
      </c>
      <c r="F14" s="23">
        <f>IF(TRIM([1]MAX1!F97)=".","-",[1]MAX1!F97)</f>
        <v>7391</v>
      </c>
    </row>
    <row r="15" spans="1:6" ht="26.45" customHeight="1">
      <c r="A15" s="24" t="s">
        <v>12</v>
      </c>
      <c r="B15" s="23">
        <f>IF(TRIM([1]MAX1!B98)=".","-",[1]MAX1!B98)</f>
        <v>30809</v>
      </c>
      <c r="C15" s="23">
        <f>IF(TRIM([1]MAX1!C98)=".","-",[1]MAX1!C98)</f>
        <v>3622</v>
      </c>
      <c r="D15" s="23">
        <f>IF(TRIM([1]MAX1!D98)=".","-",[1]MAX1!D98)</f>
        <v>6222</v>
      </c>
      <c r="E15" s="23">
        <f>IF(TRIM([1]MAX1!E98)=".","-",[1]MAX1!E98)</f>
        <v>9879</v>
      </c>
      <c r="F15" s="23">
        <f>IF(TRIM([1]MAX1!F98)=".","-",[1]MAX1!F98)</f>
        <v>11086</v>
      </c>
    </row>
    <row r="16" spans="1:6" ht="26.45" customHeight="1">
      <c r="A16" s="24" t="s">
        <v>13</v>
      </c>
      <c r="B16" s="23">
        <f>IF(TRIM([1]MAX1!B99)=".","-",[1]MAX1!B99)</f>
        <v>58795</v>
      </c>
      <c r="C16" s="23">
        <f>IF(TRIM([1]MAX1!C99)=".","-",[1]MAX1!C99)</f>
        <v>8172</v>
      </c>
      <c r="D16" s="23">
        <f>IF(TRIM([1]MAX1!D99)=".","-",[1]MAX1!D99)</f>
        <v>17695</v>
      </c>
      <c r="E16" s="23">
        <f>IF(TRIM([1]MAX1!E99)=".","-",[1]MAX1!E99)</f>
        <v>21761</v>
      </c>
      <c r="F16" s="23">
        <f>IF(TRIM([1]MAX1!F99)=".","-",[1]MAX1!F99)</f>
        <v>11167</v>
      </c>
    </row>
    <row r="17" spans="1:6" ht="26.45" customHeight="1">
      <c r="A17" s="24" t="s">
        <v>14</v>
      </c>
      <c r="B17" s="23">
        <f>IF(TRIM([1]MAX1!B100)=".","-",[1]MAX1!B100)</f>
        <v>83708</v>
      </c>
      <c r="C17" s="23">
        <f>IF(TRIM([1]MAX1!C100)=".","-",[1]MAX1!C100)</f>
        <v>8186</v>
      </c>
      <c r="D17" s="23">
        <f>IF(TRIM([1]MAX1!D100)=".","-",[1]MAX1!D100)</f>
        <v>17475</v>
      </c>
      <c r="E17" s="23">
        <f>IF(TRIM([1]MAX1!E100)=".","-",[1]MAX1!E100)</f>
        <v>38741</v>
      </c>
      <c r="F17" s="23">
        <f>IF(TRIM([1]MAX1!F100)=".","-",[1]MAX1!F100)</f>
        <v>19306</v>
      </c>
    </row>
    <row r="18" spans="1:6" ht="26.45" customHeight="1">
      <c r="A18" s="24" t="s">
        <v>15</v>
      </c>
      <c r="B18" s="23">
        <f>IF(TRIM([1]MAX1!B101)=".","-",[1]MAX1!B101)</f>
        <v>27249</v>
      </c>
      <c r="C18" s="23">
        <f>IF(TRIM([1]MAX1!C101)=".","-",[1]MAX1!C101)</f>
        <v>4579</v>
      </c>
      <c r="D18" s="23">
        <f>IF(TRIM([1]MAX1!D101)=".","-",[1]MAX1!D101)</f>
        <v>7546</v>
      </c>
      <c r="E18" s="23">
        <f>IF(TRIM([1]MAX1!E101)=".","-",[1]MAX1!E101)</f>
        <v>10428</v>
      </c>
      <c r="F18" s="23">
        <f>IF(TRIM([1]MAX1!F101)=".","-",[1]MAX1!F101)</f>
        <v>4696</v>
      </c>
    </row>
    <row r="19" spans="1:6" ht="26.45" customHeight="1">
      <c r="A19" s="24" t="s">
        <v>16</v>
      </c>
      <c r="B19" s="23">
        <f>IF(TRIM([1]MAX1!B102)=".","-",[1]MAX1!B102)</f>
        <v>26498</v>
      </c>
      <c r="C19" s="23">
        <f>IF(TRIM([1]MAX1!C102)=".","-",[1]MAX1!C102)</f>
        <v>3731</v>
      </c>
      <c r="D19" s="23">
        <f>IF(TRIM([1]MAX1!D102)=".","-",[1]MAX1!D102)</f>
        <v>4435</v>
      </c>
      <c r="E19" s="23">
        <f>IF(TRIM([1]MAX1!E102)=".","-",[1]MAX1!E102)</f>
        <v>10586</v>
      </c>
      <c r="F19" s="23">
        <f>IF(TRIM([1]MAX1!F102)=".","-",[1]MAX1!F102)</f>
        <v>7746</v>
      </c>
    </row>
    <row r="20" spans="1:6" ht="26.45" customHeight="1">
      <c r="A20" s="24" t="s">
        <v>17</v>
      </c>
      <c r="B20" s="23">
        <f>IF(TRIM([1]MAX1!B103)=".","-",[1]MAX1!B103)</f>
        <v>5107</v>
      </c>
      <c r="C20" s="23">
        <f>IF(TRIM([1]MAX1!C103)=".","-",[1]MAX1!C103)</f>
        <v>763</v>
      </c>
      <c r="D20" s="23">
        <f>IF(TRIM([1]MAX1!D103)=".","-",[1]MAX1!D103)</f>
        <v>860</v>
      </c>
      <c r="E20" s="23">
        <f>IF(TRIM([1]MAX1!E103)=".","-",[1]MAX1!E103)</f>
        <v>2113</v>
      </c>
      <c r="F20" s="23">
        <f>IF(TRIM([1]MAX1!F103)=".","-",[1]MAX1!F103)</f>
        <v>1371</v>
      </c>
    </row>
    <row r="21" spans="1:6" ht="26.45" customHeight="1">
      <c r="A21" s="24" t="s">
        <v>18</v>
      </c>
      <c r="B21" s="23">
        <f>IF(TRIM([1]MAX1!B104)=".","-",[1]MAX1!B104)</f>
        <v>12477</v>
      </c>
      <c r="C21" s="23">
        <f>IF(TRIM([1]MAX1!C104)=".","-",[1]MAX1!C104)</f>
        <v>3317</v>
      </c>
      <c r="D21" s="23">
        <f>IF(TRIM([1]MAX1!D104)=".","-",[1]MAX1!D104)</f>
        <v>3948</v>
      </c>
      <c r="E21" s="23">
        <f>IF(TRIM([1]MAX1!E104)=".","-",[1]MAX1!E104)</f>
        <v>3548</v>
      </c>
      <c r="F21" s="23">
        <f>IF(TRIM([1]MAX1!F104)=".","-",[1]MAX1!F104)</f>
        <v>1664</v>
      </c>
    </row>
    <row r="22" spans="1:6" ht="26.45" customHeight="1">
      <c r="A22" s="24" t="s">
        <v>19</v>
      </c>
      <c r="B22" s="23">
        <f>IF(TRIM([1]MAX1!B105)=".","-",[1]MAX1!B105)</f>
        <v>1718</v>
      </c>
      <c r="C22" s="23">
        <f>IF(TRIM([1]MAX1!C105)=".","-",[1]MAX1!C105)</f>
        <v>447</v>
      </c>
      <c r="D22" s="23">
        <f>IF(TRIM([1]MAX1!D105)=".","-",[1]MAX1!D105)</f>
        <v>354</v>
      </c>
      <c r="E22" s="23">
        <f>IF(TRIM([1]MAX1!E105)=".","-",[1]MAX1!E105)</f>
        <v>439</v>
      </c>
      <c r="F22" s="23">
        <f>IF(TRIM([1]MAX1!F105)=".","-",[1]MAX1!F105)</f>
        <v>478</v>
      </c>
    </row>
    <row r="23" spans="1:6" ht="26.45" customHeight="1">
      <c r="A23" s="24" t="s">
        <v>20</v>
      </c>
      <c r="B23" s="23">
        <f>IF(TRIM([1]MAX1!B106)=".","-",[1]MAX1!B106)</f>
        <v>4497</v>
      </c>
      <c r="C23" s="23">
        <f>IF(TRIM([1]MAX1!C106)=".","-",[1]MAX1!C106)</f>
        <v>993</v>
      </c>
      <c r="D23" s="23">
        <f>IF(TRIM([1]MAX1!D106)=".","-",[1]MAX1!D106)</f>
        <v>746</v>
      </c>
      <c r="E23" s="23">
        <f>IF(TRIM([1]MAX1!E106)=".","-",[1]MAX1!E106)</f>
        <v>1334</v>
      </c>
      <c r="F23" s="23">
        <f>IF(TRIM([1]MAX1!F106)=".","-",[1]MAX1!F106)</f>
        <v>1424</v>
      </c>
    </row>
    <row r="24" spans="1:6" ht="26.45" customHeight="1">
      <c r="A24" s="24" t="s">
        <v>21</v>
      </c>
      <c r="B24" s="23">
        <f>IF(TRIM([1]MAX1!B107)=".","-",[1]MAX1!B107)</f>
        <v>1098</v>
      </c>
      <c r="C24" s="23">
        <f>IF(TRIM([1]MAX1!C107)=".","-",[1]MAX1!C107)</f>
        <v>76</v>
      </c>
      <c r="D24" s="23">
        <f>IF(TRIM([1]MAX1!D107)=".","-",[1]MAX1!D107)</f>
        <v>382</v>
      </c>
      <c r="E24" s="23">
        <f>IF(TRIM([1]MAX1!E107)=".","-",[1]MAX1!E107)</f>
        <v>227</v>
      </c>
      <c r="F24" s="23">
        <f>IF(TRIM([1]MAX1!F107)=".","-",[1]MAX1!F107)</f>
        <v>413</v>
      </c>
    </row>
    <row r="25" spans="1:6" ht="26.45" customHeight="1">
      <c r="A25" s="24" t="s">
        <v>22</v>
      </c>
      <c r="B25" s="23">
        <f>IF(TRIM([1]MAX1!B108)=".","-",[1]MAX1!B108)</f>
        <v>1535</v>
      </c>
      <c r="C25" s="23">
        <f>IF(TRIM([1]MAX1!C108)=".","-",[1]MAX1!C108)</f>
        <v>377</v>
      </c>
      <c r="D25" s="23">
        <f>IF(TRIM([1]MAX1!D108)=".","-",[1]MAX1!D108)</f>
        <v>609</v>
      </c>
      <c r="E25" s="23">
        <f>IF(TRIM([1]MAX1!E108)=".","-",[1]MAX1!E108)</f>
        <v>549</v>
      </c>
      <c r="F25" s="23" t="str">
        <f>IF(TRIM([1]MAX1!F108)=".","-",[1]MAX1!F108)</f>
        <v>-</v>
      </c>
    </row>
    <row r="26" spans="1:6" ht="26.45" customHeight="1">
      <c r="A26" s="24" t="s">
        <v>23</v>
      </c>
      <c r="B26" s="23">
        <f>IF(TRIM([1]MAX1!B109)=".","-",[1]MAX1!B109)</f>
        <v>1193</v>
      </c>
      <c r="C26" s="23">
        <f>IF(TRIM([1]MAX1!C109)=".","-",[1]MAX1!C109)</f>
        <v>102</v>
      </c>
      <c r="D26" s="23">
        <f>IF(TRIM([1]MAX1!D109)=".","-",[1]MAX1!D109)</f>
        <v>290</v>
      </c>
      <c r="E26" s="23">
        <f>IF(TRIM([1]MAX1!E109)=".","-",[1]MAX1!E109)</f>
        <v>378</v>
      </c>
      <c r="F26" s="23">
        <f>IF(TRIM([1]MAX1!F109)=".","-",[1]MAX1!F109)</f>
        <v>423</v>
      </c>
    </row>
    <row r="27" spans="1:6" ht="26.45" customHeight="1">
      <c r="A27" s="24" t="s">
        <v>24</v>
      </c>
      <c r="B27" s="23">
        <f>IF(TRIM([1]MAX1!B110)=".","-",[1]MAX1!B110)</f>
        <v>1232</v>
      </c>
      <c r="C27" s="23">
        <f>IF(TRIM([1]MAX1!C110)=".","-",[1]MAX1!C110)</f>
        <v>516</v>
      </c>
      <c r="D27" s="23">
        <f>IF(TRIM([1]MAX1!D110)=".","-",[1]MAX1!D110)</f>
        <v>176</v>
      </c>
      <c r="E27" s="23">
        <f>IF(TRIM([1]MAX1!E110)=".","-",[1]MAX1!E110)</f>
        <v>375</v>
      </c>
      <c r="F27" s="23">
        <f>IF(TRIM([1]MAX1!F110)=".","-",[1]MAX1!F110)</f>
        <v>165</v>
      </c>
    </row>
    <row r="28" spans="1:6" ht="26.45" customHeight="1">
      <c r="A28" s="24" t="s">
        <v>25</v>
      </c>
      <c r="B28" s="23">
        <f>IF(TRIM([1]MAX1!B111)=".","-",[1]MAX1!B111)</f>
        <v>1790</v>
      </c>
      <c r="C28" s="23">
        <f>IF(TRIM([1]MAX1!C111)=".","-",[1]MAX1!C111)</f>
        <v>778</v>
      </c>
      <c r="D28" s="23">
        <f>IF(TRIM([1]MAX1!D111)=".","-",[1]MAX1!D111)</f>
        <v>249</v>
      </c>
      <c r="E28" s="23">
        <f>IF(TRIM([1]MAX1!E111)=".","-",[1]MAX1!E111)</f>
        <v>609</v>
      </c>
      <c r="F28" s="23">
        <f>IF(TRIM([1]MAX1!F111)=".","-",[1]MAX1!F111)</f>
        <v>154</v>
      </c>
    </row>
    <row r="29" spans="1:6" ht="26.45" customHeight="1">
      <c r="A29" s="24" t="s">
        <v>26</v>
      </c>
      <c r="B29" s="23">
        <f>IF(TRIM([1]MAX1!B112)=".","-",[1]MAX1!B112)</f>
        <v>1686</v>
      </c>
      <c r="C29" s="23">
        <f>IF(TRIM([1]MAX1!C112)=".","-",[1]MAX1!C112)</f>
        <v>222</v>
      </c>
      <c r="D29" s="23">
        <f>IF(TRIM([1]MAX1!D112)=".","-",[1]MAX1!D112)</f>
        <v>389</v>
      </c>
      <c r="E29" s="23">
        <f>IF(TRIM([1]MAX1!E112)=".","-",[1]MAX1!E112)</f>
        <v>549</v>
      </c>
      <c r="F29" s="23">
        <f>IF(TRIM([1]MAX1!F112)=".","-",[1]MAX1!F112)</f>
        <v>526</v>
      </c>
    </row>
    <row r="30" spans="1:6" ht="26.45" customHeight="1">
      <c r="A30" s="24" t="s">
        <v>27</v>
      </c>
      <c r="B30" s="23">
        <f>IF(TRIM([1]MAX1!B113)=".","-",[1]MAX1!B113)</f>
        <v>8718</v>
      </c>
      <c r="C30" s="23">
        <f>IF(TRIM([1]MAX1!C113)=".","-",[1]MAX1!C113)</f>
        <v>1502</v>
      </c>
      <c r="D30" s="23">
        <f>IF(TRIM([1]MAX1!D113)=".","-",[1]MAX1!D113)</f>
        <v>1948</v>
      </c>
      <c r="E30" s="23">
        <f>IF(TRIM([1]MAX1!E113)=".","-",[1]MAX1!E113)</f>
        <v>3064</v>
      </c>
      <c r="F30" s="23">
        <f>IF(TRIM([1]MAX1!F113)=".","-",[1]MAX1!F113)</f>
        <v>2204</v>
      </c>
    </row>
    <row r="31" spans="1:6" ht="26.45" customHeight="1">
      <c r="A31" s="24" t="s">
        <v>28</v>
      </c>
      <c r="B31" s="23">
        <f>IF(TRIM([1]MAX1!B114)=".","-",[1]MAX1!B114)</f>
        <v>4410</v>
      </c>
      <c r="C31" s="23">
        <f>IF(TRIM([1]MAX1!C114)=".","-",[1]MAX1!C114)</f>
        <v>1848</v>
      </c>
      <c r="D31" s="23">
        <f>IF(TRIM([1]MAX1!D114)=".","-",[1]MAX1!D114)</f>
        <v>1502</v>
      </c>
      <c r="E31" s="23">
        <f>IF(TRIM([1]MAX1!E114)=".","-",[1]MAX1!E114)</f>
        <v>835</v>
      </c>
      <c r="F31" s="23">
        <f>IF(TRIM([1]MAX1!F114)=".","-",[1]MAX1!F114)</f>
        <v>225</v>
      </c>
    </row>
    <row r="32" spans="1:6" ht="26.45" customHeight="1">
      <c r="A32" s="24" t="s">
        <v>29</v>
      </c>
      <c r="B32" s="23">
        <f>IF(TRIM([1]MAX1!B115)=".","-",[1]MAX1!B115)</f>
        <v>1462</v>
      </c>
      <c r="C32" s="23">
        <f>IF(TRIM([1]MAX1!C115)=".","-",[1]MAX1!C115)</f>
        <v>782</v>
      </c>
      <c r="D32" s="23">
        <f>IF(TRIM([1]MAX1!D115)=".","-",[1]MAX1!D115)</f>
        <v>271</v>
      </c>
      <c r="E32" s="23">
        <f>IF(TRIM([1]MAX1!E115)=".","-",[1]MAX1!E115)</f>
        <v>379</v>
      </c>
      <c r="F32" s="23">
        <f>IF(TRIM([1]MAX1!F115)=".","-",[1]MAX1!F115)</f>
        <v>30</v>
      </c>
    </row>
    <row r="33" spans="1:6" ht="26.45" customHeight="1">
      <c r="A33" s="24" t="s">
        <v>30</v>
      </c>
      <c r="B33" s="23">
        <f>IF(TRIM([1]MAX1!B116)=".","-",[1]MAX1!B116)</f>
        <v>1798</v>
      </c>
      <c r="C33" s="23">
        <f>IF(TRIM([1]MAX1!C116)=".","-",[1]MAX1!C116)</f>
        <v>949</v>
      </c>
      <c r="D33" s="23">
        <f>IF(TRIM([1]MAX1!D116)=".","-",[1]MAX1!D116)</f>
        <v>441</v>
      </c>
      <c r="E33" s="23">
        <f>IF(TRIM([1]MAX1!E116)=".","-",[1]MAX1!E116)</f>
        <v>259</v>
      </c>
      <c r="F33" s="23">
        <f>IF(TRIM([1]MAX1!F116)=".","-",[1]MAX1!F116)</f>
        <v>149</v>
      </c>
    </row>
    <row r="34" spans="1:6">
      <c r="A34" s="25"/>
      <c r="B34" s="26"/>
      <c r="C34" s="26"/>
      <c r="D34" s="26"/>
      <c r="E34" s="26"/>
      <c r="F34" s="26"/>
    </row>
    <row r="35" spans="1:6">
      <c r="A35" s="27"/>
      <c r="B35" s="27"/>
      <c r="C35" s="27"/>
      <c r="D35" s="27"/>
      <c r="E35" s="27"/>
      <c r="F35" s="27"/>
    </row>
  </sheetData>
  <mergeCells count="8">
    <mergeCell ref="A34:F35"/>
    <mergeCell ref="A2:F2"/>
    <mergeCell ref="B4:D4"/>
    <mergeCell ref="B6:B8"/>
    <mergeCell ref="C6:C8"/>
    <mergeCell ref="D6:D8"/>
    <mergeCell ref="E6:E8"/>
    <mergeCell ref="F6:F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2014-05-12T08:33:42Z</dcterms:created>
  <dcterms:modified xsi:type="dcterms:W3CDTF">2014-05-12T08:33:42Z</dcterms:modified>
</cp:coreProperties>
</file>