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0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<sst xmlns="http://schemas.openxmlformats.org/spreadsheetml/2006/main" count="34" uniqueCount="34">
  <si>
    <t>表６　攤販經營攤位數－按從業員工人數規模及縣市別分</t>
    <phoneticPr fontId="2" type="noConversion"/>
  </si>
  <si>
    <t xml:space="preserve">          民國102年8月底</t>
    <phoneticPr fontId="2" type="noConversion"/>
  </si>
  <si>
    <t>單位：攤位</t>
    <phoneticPr fontId="2" type="noConversion"/>
  </si>
  <si>
    <t>總計</t>
    <phoneticPr fontId="2" type="noConversion"/>
  </si>
  <si>
    <t>１人</t>
    <phoneticPr fontId="2" type="noConversion"/>
  </si>
  <si>
    <t>２人</t>
    <phoneticPr fontId="2" type="noConversion"/>
  </si>
  <si>
    <t>３人</t>
    <phoneticPr fontId="2" type="noConversion"/>
  </si>
  <si>
    <t>４人</t>
    <phoneticPr fontId="2" type="noConversion"/>
  </si>
  <si>
    <t>５人以上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</si>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</sst>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6" fillId="0" borderId="0">
      <alignment vertical="center"/>
    </xf>
    <xf numFmtId="0" fontId="6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7" fillId="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6" borderId="4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9" fillId="7" borderId="7" applyNumberFormat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distributed" vertical="center" wrapText="1"/>
    </xf>
    <xf numFmtId="0" fontId="9" fillId="0" borderId="14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5" xfId="2" applyFont="1" applyBorder="1" applyAlignment="1">
      <alignment horizontal="center" vertical="center" wrapText="1" shrinkToFit="1"/>
    </xf>
    <xf numFmtId="0" fontId="10" fillId="0" borderId="16" xfId="2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wrapText="1"/>
    </xf>
    <xf numFmtId="0" fontId="7" fillId="0" borderId="14" xfId="2" applyFont="1" applyBorder="1" applyAlignment="1">
      <alignment horizontal="center" wrapText="1"/>
    </xf>
    <xf numFmtId="0" fontId="11" fillId="0" borderId="15" xfId="2" applyFont="1" applyBorder="1" applyAlignment="1">
      <alignment horizontal="center" wrapText="1"/>
    </xf>
    <xf numFmtId="0" fontId="11" fillId="0" borderId="16" xfId="2" applyFont="1" applyBorder="1" applyAlignment="1">
      <alignment horizontal="center" wrapText="1"/>
    </xf>
    <xf numFmtId="0" fontId="7" fillId="0" borderId="17" xfId="2" applyFont="1" applyBorder="1" applyAlignment="1">
      <alignment horizontal="center" vertical="center" wrapText="1"/>
    </xf>
    <xf numFmtId="0" fontId="7" fillId="0" borderId="18" xfId="2" applyFont="1" applyBorder="1" applyAlignment="1">
      <alignment horizontal="center" vertical="center" wrapText="1"/>
    </xf>
    <xf numFmtId="0" fontId="11" fillId="0" borderId="18" xfId="2" applyFont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2" fillId="0" borderId="14" xfId="3" applyFont="1" applyFill="1" applyBorder="1" applyAlignment="1">
      <alignment vertical="center"/>
    </xf>
    <xf numFmtId="176" fontId="7" fillId="0" borderId="0" xfId="1" applyNumberFormat="1" applyFont="1" applyAlignment="1">
      <alignment horizontal="right" vertical="center" wrapText="1"/>
    </xf>
    <xf numFmtId="0" fontId="13" fillId="0" borderId="14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10" fillId="0" borderId="14" xfId="3" applyFont="1" applyFill="1" applyBorder="1" applyAlignment="1">
      <alignment vertical="center"/>
    </xf>
    <xf numFmtId="0" fontId="9" fillId="0" borderId="17" xfId="3" applyFont="1" applyFill="1" applyBorder="1" applyAlignment="1">
      <alignment vertical="center"/>
    </xf>
    <xf numFmtId="176" fontId="7" fillId="0" borderId="19" xfId="1" applyNumberFormat="1" applyFont="1" applyBorder="1" applyAlignment="1">
      <alignment horizontal="right" vertical="center" wrapText="1"/>
    </xf>
    <xf numFmtId="176" fontId="7" fillId="0" borderId="10" xfId="1" applyNumberFormat="1" applyFont="1" applyBorder="1" applyAlignment="1">
      <alignment horizontal="right" vertical="center" wrapText="1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7">
          <cell r="B117">
            <v>318796</v>
          </cell>
          <cell r="C117">
            <v>169489</v>
          </cell>
          <cell r="D117">
            <v>133905</v>
          </cell>
          <cell r="E117">
            <v>9721</v>
          </cell>
          <cell r="F117">
            <v>4213</v>
          </cell>
          <cell r="G117">
            <v>1468</v>
          </cell>
        </row>
        <row r="118">
          <cell r="B118">
            <v>125462</v>
          </cell>
          <cell r="C118">
            <v>59271</v>
          </cell>
          <cell r="D118">
            <v>59921</v>
          </cell>
          <cell r="E118">
            <v>3413</v>
          </cell>
          <cell r="F118">
            <v>2134</v>
          </cell>
          <cell r="G118">
            <v>723</v>
          </cell>
        </row>
        <row r="119">
          <cell r="B119">
            <v>47182</v>
          </cell>
          <cell r="C119">
            <v>18670</v>
          </cell>
          <cell r="D119">
            <v>25142</v>
          </cell>
          <cell r="E119">
            <v>1383</v>
          </cell>
          <cell r="F119">
            <v>1475</v>
          </cell>
          <cell r="G119">
            <v>512</v>
          </cell>
        </row>
        <row r="120">
          <cell r="B120">
            <v>30326</v>
          </cell>
          <cell r="C120">
            <v>12162</v>
          </cell>
          <cell r="D120">
            <v>17154</v>
          </cell>
          <cell r="E120">
            <v>768</v>
          </cell>
          <cell r="F120">
            <v>233</v>
          </cell>
          <cell r="G120">
            <v>9</v>
          </cell>
        </row>
        <row r="121">
          <cell r="B121">
            <v>8959</v>
          </cell>
          <cell r="C121">
            <v>6039</v>
          </cell>
          <cell r="D121">
            <v>2492</v>
          </cell>
          <cell r="E121">
            <v>283</v>
          </cell>
          <cell r="F121">
            <v>145</v>
          </cell>
          <cell r="G121" t="str">
            <v>-</v>
          </cell>
        </row>
        <row r="122">
          <cell r="B122">
            <v>5252</v>
          </cell>
          <cell r="C122">
            <v>3181</v>
          </cell>
          <cell r="D122">
            <v>1958</v>
          </cell>
          <cell r="E122">
            <v>61</v>
          </cell>
          <cell r="F122" t="str">
            <v>-</v>
          </cell>
          <cell r="G122">
            <v>52</v>
          </cell>
        </row>
        <row r="123">
          <cell r="B123">
            <v>5887</v>
          </cell>
          <cell r="C123">
            <v>3602</v>
          </cell>
          <cell r="D123">
            <v>2132</v>
          </cell>
          <cell r="E123">
            <v>132</v>
          </cell>
          <cell r="F123">
            <v>21</v>
          </cell>
          <cell r="G123" t="str">
            <v>-</v>
          </cell>
        </row>
        <row r="124">
          <cell r="B124">
            <v>19640</v>
          </cell>
          <cell r="C124">
            <v>11329</v>
          </cell>
          <cell r="D124">
            <v>7808</v>
          </cell>
          <cell r="E124">
            <v>388</v>
          </cell>
          <cell r="F124">
            <v>68</v>
          </cell>
          <cell r="G124">
            <v>47</v>
          </cell>
        </row>
        <row r="125">
          <cell r="B125">
            <v>8216</v>
          </cell>
          <cell r="C125">
            <v>4288</v>
          </cell>
          <cell r="D125">
            <v>3235</v>
          </cell>
          <cell r="E125">
            <v>398</v>
          </cell>
          <cell r="F125">
            <v>192</v>
          </cell>
          <cell r="G125">
            <v>103</v>
          </cell>
        </row>
        <row r="126">
          <cell r="B126">
            <v>82185</v>
          </cell>
          <cell r="C126">
            <v>43343</v>
          </cell>
          <cell r="D126">
            <v>35015</v>
          </cell>
          <cell r="E126">
            <v>2590</v>
          </cell>
          <cell r="F126">
            <v>925</v>
          </cell>
          <cell r="G126">
            <v>312</v>
          </cell>
        </row>
        <row r="127">
          <cell r="B127">
            <v>40081</v>
          </cell>
          <cell r="C127">
            <v>17122</v>
          </cell>
          <cell r="D127">
            <v>20925</v>
          </cell>
          <cell r="E127">
            <v>1087</v>
          </cell>
          <cell r="F127">
            <v>681</v>
          </cell>
          <cell r="G127">
            <v>266</v>
          </cell>
        </row>
        <row r="128">
          <cell r="B128">
            <v>6830</v>
          </cell>
          <cell r="C128">
            <v>4128</v>
          </cell>
          <cell r="D128">
            <v>2542</v>
          </cell>
          <cell r="E128">
            <v>160</v>
          </cell>
          <cell r="F128" t="str">
            <v>-</v>
          </cell>
          <cell r="G128" t="str">
            <v>-</v>
          </cell>
        </row>
        <row r="129">
          <cell r="B129">
            <v>19706</v>
          </cell>
          <cell r="C129">
            <v>13295</v>
          </cell>
          <cell r="D129">
            <v>5598</v>
          </cell>
          <cell r="E129">
            <v>702</v>
          </cell>
          <cell r="F129">
            <v>99</v>
          </cell>
          <cell r="G129">
            <v>12</v>
          </cell>
        </row>
        <row r="130">
          <cell r="B130">
            <v>6383</v>
          </cell>
          <cell r="C130">
            <v>3612</v>
          </cell>
          <cell r="D130">
            <v>2562</v>
          </cell>
          <cell r="E130">
            <v>173</v>
          </cell>
          <cell r="F130">
            <v>16</v>
          </cell>
          <cell r="G130">
            <v>20</v>
          </cell>
        </row>
        <row r="131">
          <cell r="B131">
            <v>9185</v>
          </cell>
          <cell r="C131">
            <v>5186</v>
          </cell>
          <cell r="D131">
            <v>3388</v>
          </cell>
          <cell r="E131">
            <v>468</v>
          </cell>
          <cell r="F131">
            <v>129</v>
          </cell>
          <cell r="G131">
            <v>14</v>
          </cell>
        </row>
        <row r="132">
          <cell r="B132">
            <v>101571</v>
          </cell>
          <cell r="C132">
            <v>61580</v>
          </cell>
          <cell r="D132">
            <v>35243</v>
          </cell>
          <cell r="E132">
            <v>3408</v>
          </cell>
          <cell r="F132">
            <v>1138</v>
          </cell>
          <cell r="G132">
            <v>202</v>
          </cell>
        </row>
        <row r="133">
          <cell r="B133">
            <v>30066</v>
          </cell>
          <cell r="C133">
            <v>18844</v>
          </cell>
          <cell r="D133">
            <v>9721</v>
          </cell>
          <cell r="E133">
            <v>955</v>
          </cell>
          <cell r="F133">
            <v>507</v>
          </cell>
          <cell r="G133">
            <v>39</v>
          </cell>
        </row>
        <row r="134">
          <cell r="B134">
            <v>47525</v>
          </cell>
          <cell r="C134">
            <v>28239</v>
          </cell>
          <cell r="D134">
            <v>16843</v>
          </cell>
          <cell r="E134">
            <v>1827</v>
          </cell>
          <cell r="F134">
            <v>460</v>
          </cell>
          <cell r="G134">
            <v>156</v>
          </cell>
        </row>
        <row r="135">
          <cell r="B135">
            <v>3226</v>
          </cell>
          <cell r="C135">
            <v>2432</v>
          </cell>
          <cell r="D135">
            <v>721</v>
          </cell>
          <cell r="E135">
            <v>73</v>
          </cell>
          <cell r="F135" t="str">
            <v>-</v>
          </cell>
          <cell r="G135" t="str">
            <v>-</v>
          </cell>
        </row>
        <row r="136">
          <cell r="B136">
            <v>5926</v>
          </cell>
          <cell r="C136">
            <v>3373</v>
          </cell>
          <cell r="D136">
            <v>2374</v>
          </cell>
          <cell r="E136">
            <v>110</v>
          </cell>
          <cell r="F136">
            <v>62</v>
          </cell>
          <cell r="G136">
            <v>7</v>
          </cell>
        </row>
        <row r="137">
          <cell r="B137">
            <v>13386</v>
          </cell>
          <cell r="C137">
            <v>7538</v>
          </cell>
          <cell r="D137">
            <v>5301</v>
          </cell>
          <cell r="E137">
            <v>438</v>
          </cell>
          <cell r="F137">
            <v>109</v>
          </cell>
          <cell r="G137" t="str">
            <v>-</v>
          </cell>
        </row>
        <row r="138">
          <cell r="B138">
            <v>1442</v>
          </cell>
          <cell r="C138">
            <v>1154</v>
          </cell>
          <cell r="D138">
            <v>283</v>
          </cell>
          <cell r="E138">
            <v>5</v>
          </cell>
          <cell r="F138" t="str">
            <v>-</v>
          </cell>
          <cell r="G138" t="str">
            <v>-</v>
          </cell>
        </row>
        <row r="139">
          <cell r="B139">
            <v>9578</v>
          </cell>
          <cell r="C139">
            <v>5295</v>
          </cell>
          <cell r="D139">
            <v>3726</v>
          </cell>
          <cell r="E139">
            <v>310</v>
          </cell>
          <cell r="F139">
            <v>16</v>
          </cell>
          <cell r="G139">
            <v>231</v>
          </cell>
        </row>
        <row r="140">
          <cell r="B140">
            <v>3905</v>
          </cell>
          <cell r="C140">
            <v>1872</v>
          </cell>
          <cell r="D140">
            <v>1753</v>
          </cell>
          <cell r="E140">
            <v>136</v>
          </cell>
          <cell r="F140" t="str">
            <v>-</v>
          </cell>
          <cell r="G140">
            <v>144</v>
          </cell>
        </row>
        <row r="141">
          <cell r="B141">
            <v>5673</v>
          </cell>
          <cell r="C141">
            <v>3423</v>
          </cell>
          <cell r="D141">
            <v>1973</v>
          </cell>
          <cell r="E141">
            <v>174</v>
          </cell>
          <cell r="F141">
            <v>16</v>
          </cell>
          <cell r="G141">
            <v>87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/>
  <dimension ref="A1:G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7" width="10.5" customWidth="1"/>
  </cols>
  <sheetData>
    <row r="1" spans="1:7" ht="12" customHeight="1"/>
    <row r="2" spans="1:7" s="2" customFormat="1" ht="19.149999999999999" customHeight="1">
      <c r="A2" s="1" t="s">
        <v>0</v>
      </c>
      <c r="B2" s="1"/>
      <c r="C2" s="1"/>
      <c r="D2" s="1"/>
      <c r="E2" s="1"/>
      <c r="F2" s="1"/>
      <c r="G2" s="1"/>
    </row>
    <row r="3" spans="1:7" s="2" customFormat="1" ht="15" customHeight="1"/>
    <row r="4" spans="1:7" s="3" customFormat="1" ht="15" customHeight="1">
      <c r="B4" s="4" t="s">
        <v>1</v>
      </c>
      <c r="C4" s="4"/>
      <c r="D4" s="4"/>
      <c r="E4" s="4"/>
      <c r="F4" s="4"/>
      <c r="G4" s="5" t="s">
        <v>2</v>
      </c>
    </row>
    <row r="5" spans="1:7" ht="16.899999999999999" customHeight="1">
      <c r="A5" s="6"/>
      <c r="B5" s="7"/>
      <c r="C5" s="7"/>
      <c r="D5" s="7"/>
      <c r="E5" s="7"/>
      <c r="F5" s="8"/>
      <c r="G5" s="8"/>
    </row>
    <row r="6" spans="1:7" s="13" customFormat="1" ht="16.899999999999999" customHeight="1">
      <c r="A6" s="9"/>
      <c r="B6" s="10" t="s">
        <v>3</v>
      </c>
      <c r="C6" s="11" t="s">
        <v>4</v>
      </c>
      <c r="D6" s="11" t="s">
        <v>5</v>
      </c>
      <c r="E6" s="11" t="s">
        <v>6</v>
      </c>
      <c r="F6" s="12" t="s">
        <v>7</v>
      </c>
      <c r="G6" s="12" t="s">
        <v>8</v>
      </c>
    </row>
    <row r="7" spans="1:7" s="13" customFormat="1" ht="16.899999999999999" customHeight="1">
      <c r="A7" s="9"/>
      <c r="B7" s="10"/>
      <c r="C7" s="11"/>
      <c r="D7" s="11"/>
      <c r="E7" s="11"/>
      <c r="F7" s="12"/>
      <c r="G7" s="12"/>
    </row>
    <row r="8" spans="1:7" s="3" customFormat="1" ht="16.899999999999999" customHeight="1">
      <c r="A8" s="9"/>
      <c r="B8" s="10"/>
      <c r="C8" s="11"/>
      <c r="D8" s="11"/>
      <c r="E8" s="11"/>
      <c r="F8" s="12"/>
      <c r="G8" s="12"/>
    </row>
    <row r="9" spans="1:7" ht="16.899999999999999" customHeight="1">
      <c r="A9" s="14"/>
      <c r="B9" s="15"/>
      <c r="C9" s="16"/>
      <c r="D9" s="17"/>
      <c r="E9" s="17"/>
      <c r="F9" s="18"/>
      <c r="G9" s="18"/>
    </row>
    <row r="10" spans="1:7" ht="16.899999999999999" customHeight="1">
      <c r="A10" s="19"/>
      <c r="B10" s="20"/>
      <c r="C10" s="20"/>
      <c r="D10" s="21"/>
      <c r="E10" s="21"/>
      <c r="F10" s="22"/>
      <c r="G10" s="22"/>
    </row>
    <row r="11" spans="1:7" ht="24.4" customHeight="1">
      <c r="A11" s="23" t="s">
        <v>9</v>
      </c>
      <c r="B11" s="24">
        <f>IF(TRIM([1]MAX1!B117)=".","-",[1]MAX1!B117)</f>
        <v>318796</v>
      </c>
      <c r="C11" s="24">
        <f>IF(TRIM([1]MAX1!C117)=".","-",[1]MAX1!C117)</f>
        <v>169489</v>
      </c>
      <c r="D11" s="24">
        <f>IF(TRIM([1]MAX1!D117)=".","-",[1]MAX1!D117)</f>
        <v>133905</v>
      </c>
      <c r="E11" s="24">
        <f>IF(TRIM([1]MAX1!E117)=".","-",[1]MAX1!E117)</f>
        <v>9721</v>
      </c>
      <c r="F11" s="24">
        <f>IF(TRIM([1]MAX1!F117)=".","-",[1]MAX1!F117)</f>
        <v>4213</v>
      </c>
      <c r="G11" s="24">
        <f>IF(TRIM([1]MAX1!G117)=".","-",[1]MAX1!G117)</f>
        <v>1468</v>
      </c>
    </row>
    <row r="12" spans="1:7" ht="24.4" customHeight="1">
      <c r="A12" s="25" t="s">
        <v>10</v>
      </c>
      <c r="B12" s="24">
        <f>IF(TRIM([1]MAX1!B118)=".","-",[1]MAX1!B118)</f>
        <v>125462</v>
      </c>
      <c r="C12" s="24">
        <f>IF(TRIM([1]MAX1!C118)=".","-",[1]MAX1!C118)</f>
        <v>59271</v>
      </c>
      <c r="D12" s="24">
        <f>IF(TRIM([1]MAX1!D118)=".","-",[1]MAX1!D118)</f>
        <v>59921</v>
      </c>
      <c r="E12" s="24">
        <f>IF(TRIM([1]MAX1!E118)=".","-",[1]MAX1!E118)</f>
        <v>3413</v>
      </c>
      <c r="F12" s="24">
        <f>IF(TRIM([1]MAX1!F118)=".","-",[1]MAX1!F118)</f>
        <v>2134</v>
      </c>
      <c r="G12" s="24">
        <f>IF(TRIM([1]MAX1!G118)=".","-",[1]MAX1!G118)</f>
        <v>723</v>
      </c>
    </row>
    <row r="13" spans="1:7" ht="24.4" customHeight="1">
      <c r="A13" s="26" t="s">
        <v>11</v>
      </c>
      <c r="B13" s="24">
        <f>IF(TRIM([1]MAX1!B119)=".","-",[1]MAX1!B119)</f>
        <v>47182</v>
      </c>
      <c r="C13" s="24">
        <f>IF(TRIM([1]MAX1!C119)=".","-",[1]MAX1!C119)</f>
        <v>18670</v>
      </c>
      <c r="D13" s="24">
        <f>IF(TRIM([1]MAX1!D119)=".","-",[1]MAX1!D119)</f>
        <v>25142</v>
      </c>
      <c r="E13" s="24">
        <f>IF(TRIM([1]MAX1!E119)=".","-",[1]MAX1!E119)</f>
        <v>1383</v>
      </c>
      <c r="F13" s="24">
        <f>IF(TRIM([1]MAX1!F119)=".","-",[1]MAX1!F119)</f>
        <v>1475</v>
      </c>
      <c r="G13" s="24">
        <f>IF(TRIM([1]MAX1!G119)=".","-",[1]MAX1!G119)</f>
        <v>512</v>
      </c>
    </row>
    <row r="14" spans="1:7" ht="24.4" customHeight="1">
      <c r="A14" s="26" t="s">
        <v>12</v>
      </c>
      <c r="B14" s="24">
        <f>IF(TRIM([1]MAX1!B120)=".","-",[1]MAX1!B120)</f>
        <v>30326</v>
      </c>
      <c r="C14" s="24">
        <f>IF(TRIM([1]MAX1!C120)=".","-",[1]MAX1!C120)</f>
        <v>12162</v>
      </c>
      <c r="D14" s="24">
        <f>IF(TRIM([1]MAX1!D120)=".","-",[1]MAX1!D120)</f>
        <v>17154</v>
      </c>
      <c r="E14" s="24">
        <f>IF(TRIM([1]MAX1!E120)=".","-",[1]MAX1!E120)</f>
        <v>768</v>
      </c>
      <c r="F14" s="24">
        <f>IF(TRIM([1]MAX1!F120)=".","-",[1]MAX1!F120)</f>
        <v>233</v>
      </c>
      <c r="G14" s="24">
        <f>IF(TRIM([1]MAX1!G120)=".","-",[1]MAX1!G120)</f>
        <v>9</v>
      </c>
    </row>
    <row r="15" spans="1:7" ht="24.4" customHeight="1">
      <c r="A15" s="26" t="s">
        <v>13</v>
      </c>
      <c r="B15" s="24">
        <f>IF(TRIM([1]MAX1!B121)=".","-",[1]MAX1!B121)</f>
        <v>8959</v>
      </c>
      <c r="C15" s="24">
        <f>IF(TRIM([1]MAX1!C121)=".","-",[1]MAX1!C121)</f>
        <v>6039</v>
      </c>
      <c r="D15" s="24">
        <f>IF(TRIM([1]MAX1!D121)=".","-",[1]MAX1!D121)</f>
        <v>2492</v>
      </c>
      <c r="E15" s="24">
        <f>IF(TRIM([1]MAX1!E121)=".","-",[1]MAX1!E121)</f>
        <v>283</v>
      </c>
      <c r="F15" s="24">
        <f>IF(TRIM([1]MAX1!F121)=".","-",[1]MAX1!F121)</f>
        <v>145</v>
      </c>
      <c r="G15" s="24" t="str">
        <f>IF(TRIM([1]MAX1!G121)=".","-",[1]MAX1!G121)</f>
        <v>-</v>
      </c>
    </row>
    <row r="16" spans="1:7" ht="24.4" customHeight="1">
      <c r="A16" s="26" t="s">
        <v>14</v>
      </c>
      <c r="B16" s="24">
        <f>IF(TRIM([1]MAX1!B122)=".","-",[1]MAX1!B122)</f>
        <v>5252</v>
      </c>
      <c r="C16" s="24">
        <f>IF(TRIM([1]MAX1!C122)=".","-",[1]MAX1!C122)</f>
        <v>3181</v>
      </c>
      <c r="D16" s="24">
        <f>IF(TRIM([1]MAX1!D122)=".","-",[1]MAX1!D122)</f>
        <v>1958</v>
      </c>
      <c r="E16" s="24">
        <f>IF(TRIM([1]MAX1!E122)=".","-",[1]MAX1!E122)</f>
        <v>61</v>
      </c>
      <c r="F16" s="24" t="str">
        <f>IF(TRIM([1]MAX1!F122)=".","-",[1]MAX1!F122)</f>
        <v>-</v>
      </c>
      <c r="G16" s="24">
        <f>IF(TRIM([1]MAX1!G122)=".","-",[1]MAX1!G122)</f>
        <v>52</v>
      </c>
    </row>
    <row r="17" spans="1:7" ht="24.4" customHeight="1">
      <c r="A17" s="26" t="s">
        <v>15</v>
      </c>
      <c r="B17" s="24">
        <f>IF(TRIM([1]MAX1!B123)=".","-",[1]MAX1!B123)</f>
        <v>5887</v>
      </c>
      <c r="C17" s="24">
        <f>IF(TRIM([1]MAX1!C123)=".","-",[1]MAX1!C123)</f>
        <v>3602</v>
      </c>
      <c r="D17" s="24">
        <f>IF(TRIM([1]MAX1!D123)=".","-",[1]MAX1!D123)</f>
        <v>2132</v>
      </c>
      <c r="E17" s="24">
        <f>IF(TRIM([1]MAX1!E123)=".","-",[1]MAX1!E123)</f>
        <v>132</v>
      </c>
      <c r="F17" s="24">
        <f>IF(TRIM([1]MAX1!F123)=".","-",[1]MAX1!F123)</f>
        <v>21</v>
      </c>
      <c r="G17" s="24" t="str">
        <f>IF(TRIM([1]MAX1!G123)=".","-",[1]MAX1!G123)</f>
        <v>-</v>
      </c>
    </row>
    <row r="18" spans="1:7" ht="24.4" customHeight="1">
      <c r="A18" s="26" t="s">
        <v>16</v>
      </c>
      <c r="B18" s="24">
        <f>IF(TRIM([1]MAX1!B124)=".","-",[1]MAX1!B124)</f>
        <v>19640</v>
      </c>
      <c r="C18" s="24">
        <f>IF(TRIM([1]MAX1!C124)=".","-",[1]MAX1!C124)</f>
        <v>11329</v>
      </c>
      <c r="D18" s="24">
        <f>IF(TRIM([1]MAX1!D124)=".","-",[1]MAX1!D124)</f>
        <v>7808</v>
      </c>
      <c r="E18" s="24">
        <f>IF(TRIM([1]MAX1!E124)=".","-",[1]MAX1!E124)</f>
        <v>388</v>
      </c>
      <c r="F18" s="24">
        <f>IF(TRIM([1]MAX1!F124)=".","-",[1]MAX1!F124)</f>
        <v>68</v>
      </c>
      <c r="G18" s="24">
        <f>IF(TRIM([1]MAX1!G124)=".","-",[1]MAX1!G124)</f>
        <v>47</v>
      </c>
    </row>
    <row r="19" spans="1:7" ht="24.4" customHeight="1">
      <c r="A19" s="26" t="s">
        <v>17</v>
      </c>
      <c r="B19" s="24">
        <f>IF(TRIM([1]MAX1!B125)=".","-",[1]MAX1!B125)</f>
        <v>8216</v>
      </c>
      <c r="C19" s="24">
        <f>IF(TRIM([1]MAX1!C125)=".","-",[1]MAX1!C125)</f>
        <v>4288</v>
      </c>
      <c r="D19" s="24">
        <f>IF(TRIM([1]MAX1!D125)=".","-",[1]MAX1!D125)</f>
        <v>3235</v>
      </c>
      <c r="E19" s="24">
        <f>IF(TRIM([1]MAX1!E125)=".","-",[1]MAX1!E125)</f>
        <v>398</v>
      </c>
      <c r="F19" s="24">
        <f>IF(TRIM([1]MAX1!F125)=".","-",[1]MAX1!F125)</f>
        <v>192</v>
      </c>
      <c r="G19" s="24">
        <f>IF(TRIM([1]MAX1!G125)=".","-",[1]MAX1!G125)</f>
        <v>103</v>
      </c>
    </row>
    <row r="20" spans="1:7" ht="24.4" customHeight="1">
      <c r="A20" s="23" t="s">
        <v>18</v>
      </c>
      <c r="B20" s="24">
        <f>IF(TRIM([1]MAX1!B126)=".","-",[1]MAX1!B126)</f>
        <v>82185</v>
      </c>
      <c r="C20" s="24">
        <f>IF(TRIM([1]MAX1!C126)=".","-",[1]MAX1!C126)</f>
        <v>43343</v>
      </c>
      <c r="D20" s="24">
        <f>IF(TRIM([1]MAX1!D126)=".","-",[1]MAX1!D126)</f>
        <v>35015</v>
      </c>
      <c r="E20" s="24">
        <f>IF(TRIM([1]MAX1!E126)=".","-",[1]MAX1!E126)</f>
        <v>2590</v>
      </c>
      <c r="F20" s="24">
        <f>IF(TRIM([1]MAX1!F126)=".","-",[1]MAX1!F126)</f>
        <v>925</v>
      </c>
      <c r="G20" s="24">
        <f>IF(TRIM([1]MAX1!G126)=".","-",[1]MAX1!G126)</f>
        <v>312</v>
      </c>
    </row>
    <row r="21" spans="1:7" ht="24.4" customHeight="1">
      <c r="A21" s="26" t="s">
        <v>19</v>
      </c>
      <c r="B21" s="24">
        <f>IF(TRIM([1]MAX1!B127)=".","-",[1]MAX1!B127)</f>
        <v>40081</v>
      </c>
      <c r="C21" s="24">
        <f>IF(TRIM([1]MAX1!C127)=".","-",[1]MAX1!C127)</f>
        <v>17122</v>
      </c>
      <c r="D21" s="24">
        <f>IF(TRIM([1]MAX1!D127)=".","-",[1]MAX1!D127)</f>
        <v>20925</v>
      </c>
      <c r="E21" s="24">
        <f>IF(TRIM([1]MAX1!E127)=".","-",[1]MAX1!E127)</f>
        <v>1087</v>
      </c>
      <c r="F21" s="24">
        <f>IF(TRIM([1]MAX1!F127)=".","-",[1]MAX1!F127)</f>
        <v>681</v>
      </c>
      <c r="G21" s="24">
        <f>IF(TRIM([1]MAX1!G127)=".","-",[1]MAX1!G127)</f>
        <v>266</v>
      </c>
    </row>
    <row r="22" spans="1:7" ht="24.4" customHeight="1">
      <c r="A22" s="26" t="s">
        <v>20</v>
      </c>
      <c r="B22" s="24">
        <f>IF(TRIM([1]MAX1!B128)=".","-",[1]MAX1!B128)</f>
        <v>6830</v>
      </c>
      <c r="C22" s="24">
        <f>IF(TRIM([1]MAX1!C128)=".","-",[1]MAX1!C128)</f>
        <v>4128</v>
      </c>
      <c r="D22" s="24">
        <f>IF(TRIM([1]MAX1!D128)=".","-",[1]MAX1!D128)</f>
        <v>2542</v>
      </c>
      <c r="E22" s="24">
        <f>IF(TRIM([1]MAX1!E128)=".","-",[1]MAX1!E128)</f>
        <v>160</v>
      </c>
      <c r="F22" s="24" t="str">
        <f>IF(TRIM([1]MAX1!F128)=".","-",[1]MAX1!F128)</f>
        <v>-</v>
      </c>
      <c r="G22" s="24" t="str">
        <f>IF(TRIM([1]MAX1!G128)=".","-",[1]MAX1!G128)</f>
        <v>-</v>
      </c>
    </row>
    <row r="23" spans="1:7" ht="24.4" customHeight="1">
      <c r="A23" s="26" t="s">
        <v>21</v>
      </c>
      <c r="B23" s="24">
        <f>IF(TRIM([1]MAX1!B129)=".","-",[1]MAX1!B129)</f>
        <v>19706</v>
      </c>
      <c r="C23" s="24">
        <f>IF(TRIM([1]MAX1!C129)=".","-",[1]MAX1!C129)</f>
        <v>13295</v>
      </c>
      <c r="D23" s="24">
        <f>IF(TRIM([1]MAX1!D129)=".","-",[1]MAX1!D129)</f>
        <v>5598</v>
      </c>
      <c r="E23" s="24">
        <f>IF(TRIM([1]MAX1!E129)=".","-",[1]MAX1!E129)</f>
        <v>702</v>
      </c>
      <c r="F23" s="24">
        <f>IF(TRIM([1]MAX1!F129)=".","-",[1]MAX1!F129)</f>
        <v>99</v>
      </c>
      <c r="G23" s="24">
        <f>IF(TRIM([1]MAX1!G129)=".","-",[1]MAX1!G129)</f>
        <v>12</v>
      </c>
    </row>
    <row r="24" spans="1:7" ht="24.4" customHeight="1">
      <c r="A24" s="26" t="s">
        <v>22</v>
      </c>
      <c r="B24" s="24">
        <f>IF(TRIM([1]MAX1!B130)=".","-",[1]MAX1!B130)</f>
        <v>6383</v>
      </c>
      <c r="C24" s="24">
        <f>IF(TRIM([1]MAX1!C130)=".","-",[1]MAX1!C130)</f>
        <v>3612</v>
      </c>
      <c r="D24" s="24">
        <f>IF(TRIM([1]MAX1!D130)=".","-",[1]MAX1!D130)</f>
        <v>2562</v>
      </c>
      <c r="E24" s="24">
        <f>IF(TRIM([1]MAX1!E130)=".","-",[1]MAX1!E130)</f>
        <v>173</v>
      </c>
      <c r="F24" s="24">
        <f>IF(TRIM([1]MAX1!F130)=".","-",[1]MAX1!F130)</f>
        <v>16</v>
      </c>
      <c r="G24" s="24">
        <f>IF(TRIM([1]MAX1!G130)=".","-",[1]MAX1!G130)</f>
        <v>20</v>
      </c>
    </row>
    <row r="25" spans="1:7" ht="24.4" customHeight="1">
      <c r="A25" s="26" t="s">
        <v>23</v>
      </c>
      <c r="B25" s="24">
        <f>IF(TRIM([1]MAX1!B131)=".","-",[1]MAX1!B131)</f>
        <v>9185</v>
      </c>
      <c r="C25" s="24">
        <f>IF(TRIM([1]MAX1!C131)=".","-",[1]MAX1!C131)</f>
        <v>5186</v>
      </c>
      <c r="D25" s="24">
        <f>IF(TRIM([1]MAX1!D131)=".","-",[1]MAX1!D131)</f>
        <v>3388</v>
      </c>
      <c r="E25" s="24">
        <f>IF(TRIM([1]MAX1!E131)=".","-",[1]MAX1!E131)</f>
        <v>468</v>
      </c>
      <c r="F25" s="24">
        <f>IF(TRIM([1]MAX1!F131)=".","-",[1]MAX1!F131)</f>
        <v>129</v>
      </c>
      <c r="G25" s="24">
        <f>IF(TRIM([1]MAX1!G131)=".","-",[1]MAX1!G131)</f>
        <v>14</v>
      </c>
    </row>
    <row r="26" spans="1:7" ht="24.4" customHeight="1">
      <c r="A26" s="23" t="s">
        <v>24</v>
      </c>
      <c r="B26" s="24">
        <f>IF(TRIM([1]MAX1!B132)=".","-",[1]MAX1!B132)</f>
        <v>101571</v>
      </c>
      <c r="C26" s="24">
        <f>IF(TRIM([1]MAX1!C132)=".","-",[1]MAX1!C132)</f>
        <v>61580</v>
      </c>
      <c r="D26" s="24">
        <f>IF(TRIM([1]MAX1!D132)=".","-",[1]MAX1!D132)</f>
        <v>35243</v>
      </c>
      <c r="E26" s="24">
        <f>IF(TRIM([1]MAX1!E132)=".","-",[1]MAX1!E132)</f>
        <v>3408</v>
      </c>
      <c r="F26" s="24">
        <f>IF(TRIM([1]MAX1!F132)=".","-",[1]MAX1!F132)</f>
        <v>1138</v>
      </c>
      <c r="G26" s="24">
        <f>IF(TRIM([1]MAX1!G132)=".","-",[1]MAX1!G132)</f>
        <v>202</v>
      </c>
    </row>
    <row r="27" spans="1:7" ht="24.4" customHeight="1">
      <c r="A27" s="26" t="s">
        <v>25</v>
      </c>
      <c r="B27" s="24">
        <f>IF(TRIM([1]MAX1!B133)=".","-",[1]MAX1!B133)</f>
        <v>30066</v>
      </c>
      <c r="C27" s="24">
        <f>IF(TRIM([1]MAX1!C133)=".","-",[1]MAX1!C133)</f>
        <v>18844</v>
      </c>
      <c r="D27" s="24">
        <f>IF(TRIM([1]MAX1!D133)=".","-",[1]MAX1!D133)</f>
        <v>9721</v>
      </c>
      <c r="E27" s="24">
        <f>IF(TRIM([1]MAX1!E133)=".","-",[1]MAX1!E133)</f>
        <v>955</v>
      </c>
      <c r="F27" s="24">
        <f>IF(TRIM([1]MAX1!F133)=".","-",[1]MAX1!F133)</f>
        <v>507</v>
      </c>
      <c r="G27" s="24">
        <f>IF(TRIM([1]MAX1!G133)=".","-",[1]MAX1!G133)</f>
        <v>39</v>
      </c>
    </row>
    <row r="28" spans="1:7" ht="24.4" customHeight="1">
      <c r="A28" s="26" t="s">
        <v>26</v>
      </c>
      <c r="B28" s="24">
        <f>IF(TRIM([1]MAX1!B134)=".","-",[1]MAX1!B134)</f>
        <v>47525</v>
      </c>
      <c r="C28" s="24">
        <f>IF(TRIM([1]MAX1!C134)=".","-",[1]MAX1!C134)</f>
        <v>28239</v>
      </c>
      <c r="D28" s="24">
        <f>IF(TRIM([1]MAX1!D134)=".","-",[1]MAX1!D134)</f>
        <v>16843</v>
      </c>
      <c r="E28" s="24">
        <f>IF(TRIM([1]MAX1!E134)=".","-",[1]MAX1!E134)</f>
        <v>1827</v>
      </c>
      <c r="F28" s="24">
        <f>IF(TRIM([1]MAX1!F134)=".","-",[1]MAX1!F134)</f>
        <v>460</v>
      </c>
      <c r="G28" s="24">
        <f>IF(TRIM([1]MAX1!G134)=".","-",[1]MAX1!G134)</f>
        <v>156</v>
      </c>
    </row>
    <row r="29" spans="1:7" ht="24.4" customHeight="1">
      <c r="A29" s="26" t="s">
        <v>27</v>
      </c>
      <c r="B29" s="24">
        <f>IF(TRIM([1]MAX1!B135)=".","-",[1]MAX1!B135)</f>
        <v>3226</v>
      </c>
      <c r="C29" s="24">
        <f>IF(TRIM([1]MAX1!C135)=".","-",[1]MAX1!C135)</f>
        <v>2432</v>
      </c>
      <c r="D29" s="24">
        <f>IF(TRIM([1]MAX1!D135)=".","-",[1]MAX1!D135)</f>
        <v>721</v>
      </c>
      <c r="E29" s="24">
        <f>IF(TRIM([1]MAX1!E135)=".","-",[1]MAX1!E135)</f>
        <v>73</v>
      </c>
      <c r="F29" s="24" t="str">
        <f>IF(TRIM([1]MAX1!F135)=".","-",[1]MAX1!F135)</f>
        <v>-</v>
      </c>
      <c r="G29" s="24" t="str">
        <f>IF(TRIM([1]MAX1!G135)=".","-",[1]MAX1!G135)</f>
        <v>-</v>
      </c>
    </row>
    <row r="30" spans="1:7" ht="24.4" customHeight="1">
      <c r="A30" s="26" t="s">
        <v>28</v>
      </c>
      <c r="B30" s="24">
        <f>IF(TRIM([1]MAX1!B136)=".","-",[1]MAX1!B136)</f>
        <v>5926</v>
      </c>
      <c r="C30" s="24">
        <f>IF(TRIM([1]MAX1!C136)=".","-",[1]MAX1!C136)</f>
        <v>3373</v>
      </c>
      <c r="D30" s="24">
        <f>IF(TRIM([1]MAX1!D136)=".","-",[1]MAX1!D136)</f>
        <v>2374</v>
      </c>
      <c r="E30" s="24">
        <f>IF(TRIM([1]MAX1!E136)=".","-",[1]MAX1!E136)</f>
        <v>110</v>
      </c>
      <c r="F30" s="24">
        <f>IF(TRIM([1]MAX1!F136)=".","-",[1]MAX1!F136)</f>
        <v>62</v>
      </c>
      <c r="G30" s="24">
        <f>IF(TRIM([1]MAX1!G136)=".","-",[1]MAX1!G136)</f>
        <v>7</v>
      </c>
    </row>
    <row r="31" spans="1:7" ht="24.4" customHeight="1">
      <c r="A31" s="26" t="s">
        <v>29</v>
      </c>
      <c r="B31" s="24">
        <f>IF(TRIM([1]MAX1!B137)=".","-",[1]MAX1!B137)</f>
        <v>13386</v>
      </c>
      <c r="C31" s="24">
        <f>IF(TRIM([1]MAX1!C137)=".","-",[1]MAX1!C137)</f>
        <v>7538</v>
      </c>
      <c r="D31" s="24">
        <f>IF(TRIM([1]MAX1!D137)=".","-",[1]MAX1!D137)</f>
        <v>5301</v>
      </c>
      <c r="E31" s="24">
        <f>IF(TRIM([1]MAX1!E137)=".","-",[1]MAX1!E137)</f>
        <v>438</v>
      </c>
      <c r="F31" s="24">
        <f>IF(TRIM([1]MAX1!F137)=".","-",[1]MAX1!F137)</f>
        <v>109</v>
      </c>
      <c r="G31" s="24" t="str">
        <f>IF(TRIM([1]MAX1!G137)=".","-",[1]MAX1!G137)</f>
        <v>-</v>
      </c>
    </row>
    <row r="32" spans="1:7" ht="24.4" customHeight="1">
      <c r="A32" s="26" t="s">
        <v>30</v>
      </c>
      <c r="B32" s="24">
        <f>IF(TRIM([1]MAX1!B138)=".","-",[1]MAX1!B138)</f>
        <v>1442</v>
      </c>
      <c r="C32" s="24">
        <f>IF(TRIM([1]MAX1!C138)=".","-",[1]MAX1!C138)</f>
        <v>1154</v>
      </c>
      <c r="D32" s="24">
        <f>IF(TRIM([1]MAX1!D138)=".","-",[1]MAX1!D138)</f>
        <v>283</v>
      </c>
      <c r="E32" s="24">
        <f>IF(TRIM([1]MAX1!E138)=".","-",[1]MAX1!E138)</f>
        <v>5</v>
      </c>
      <c r="F32" s="24" t="str">
        <f>IF(TRIM([1]MAX1!F138)=".","-",[1]MAX1!F138)</f>
        <v>-</v>
      </c>
      <c r="G32" s="24" t="str">
        <f>IF(TRIM([1]MAX1!G138)=".","-",[1]MAX1!G138)</f>
        <v>-</v>
      </c>
    </row>
    <row r="33" spans="1:7" ht="24.4" customHeight="1">
      <c r="A33" s="23" t="s">
        <v>31</v>
      </c>
      <c r="B33" s="24">
        <f>IF(TRIM([1]MAX1!B139)=".","-",[1]MAX1!B139)</f>
        <v>9578</v>
      </c>
      <c r="C33" s="24">
        <f>IF(TRIM([1]MAX1!C139)=".","-",[1]MAX1!C139)</f>
        <v>5295</v>
      </c>
      <c r="D33" s="24">
        <f>IF(TRIM([1]MAX1!D139)=".","-",[1]MAX1!D139)</f>
        <v>3726</v>
      </c>
      <c r="E33" s="24">
        <f>IF(TRIM([1]MAX1!E139)=".","-",[1]MAX1!E139)</f>
        <v>310</v>
      </c>
      <c r="F33" s="24">
        <f>IF(TRIM([1]MAX1!F139)=".","-",[1]MAX1!F139)</f>
        <v>16</v>
      </c>
      <c r="G33" s="24">
        <f>IF(TRIM([1]MAX1!G139)=".","-",[1]MAX1!G139)</f>
        <v>231</v>
      </c>
    </row>
    <row r="34" spans="1:7" ht="24.4" customHeight="1">
      <c r="A34" s="27" t="s">
        <v>32</v>
      </c>
      <c r="B34" s="24">
        <f>IF(TRIM([1]MAX1!B140)=".","-",[1]MAX1!B140)</f>
        <v>3905</v>
      </c>
      <c r="C34" s="24">
        <f>IF(TRIM([1]MAX1!C140)=".","-",[1]MAX1!C140)</f>
        <v>1872</v>
      </c>
      <c r="D34" s="24">
        <f>IF(TRIM([1]MAX1!D140)=".","-",[1]MAX1!D140)</f>
        <v>1753</v>
      </c>
      <c r="E34" s="24">
        <f>IF(TRIM([1]MAX1!E140)=".","-",[1]MAX1!E140)</f>
        <v>136</v>
      </c>
      <c r="F34" s="24" t="str">
        <f>IF(TRIM([1]MAX1!F140)=".","-",[1]MAX1!F140)</f>
        <v>-</v>
      </c>
      <c r="G34" s="24">
        <f>IF(TRIM([1]MAX1!G140)=".","-",[1]MAX1!G140)</f>
        <v>144</v>
      </c>
    </row>
    <row r="35" spans="1:7" ht="24.4" customHeight="1">
      <c r="A35" s="28" t="s">
        <v>33</v>
      </c>
      <c r="B35" s="29">
        <f>IF(TRIM([1]MAX1!B141)=".","-",[1]MAX1!B141)</f>
        <v>5673</v>
      </c>
      <c r="C35" s="30">
        <f>IF(TRIM([1]MAX1!C141)=".","-",[1]MAX1!C141)</f>
        <v>3423</v>
      </c>
      <c r="D35" s="30">
        <f>IF(TRIM([1]MAX1!D141)=".","-",[1]MAX1!D141)</f>
        <v>1973</v>
      </c>
      <c r="E35" s="30">
        <f>IF(TRIM([1]MAX1!E141)=".","-",[1]MAX1!E141)</f>
        <v>174</v>
      </c>
      <c r="F35" s="30">
        <f>IF(TRIM([1]MAX1!F141)=".","-",[1]MAX1!F141)</f>
        <v>16</v>
      </c>
      <c r="G35" s="30">
        <f>IF(TRIM([1]MAX1!G141)=".","-",[1]MAX1!G141)</f>
        <v>87</v>
      </c>
    </row>
  </sheetData>
  <mergeCells count="8">
    <mergeCell ref="A2:G2"/>
    <mergeCell ref="B4:F4"/>
    <mergeCell ref="B6:B8"/>
    <mergeCell ref="C6:C8"/>
    <mergeCell ref="D6:D8"/>
    <mergeCell ref="E6:E8"/>
    <mergeCell ref="F6:F8"/>
    <mergeCell ref="G6:G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t06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2014-05-12T08:33:42Z</dcterms:created>
  <dcterms:modified xsi:type="dcterms:W3CDTF">2014-05-12T08:33:43Z</dcterms:modified>
</cp:coreProperties>
</file>