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0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<sst xmlns="http://schemas.openxmlformats.org/spreadsheetml/2006/main" count="32" uniqueCount="32">
  <si>
    <t>表７　攤販經營攤位數－按從業員工人數規模及主要營業項目分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</si>
  <si>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</si>
  <si>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</si>
  <si>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</si>
  <si>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１人</t>
    <phoneticPr fontId="2" type="noConversion"/>
  </si>
  <si>
    <t>２人</t>
    <phoneticPr fontId="2" type="noConversion"/>
  </si>
  <si>
    <t>３人</t>
    <phoneticPr fontId="2" type="noConversion"/>
  </si>
  <si>
    <t>４人</t>
    <phoneticPr fontId="2" type="noConversion"/>
  </si>
  <si>
    <t>５人以上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</si>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</sst>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0" fontId="11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13" fillId="0" borderId="14" xfId="0" applyFont="1" applyBorder="1" applyAlignment="1">
      <alignment horizontal="left" vertical="center" indent="2"/>
    </xf>
    <xf numFmtId="176" fontId="0" fillId="0" borderId="0" xfId="0" applyNumberFormat="1">
      <alignment vertical="center"/>
    </xf>
    <xf numFmtId="0" fontId="13" fillId="0" borderId="17" xfId="0" applyFont="1" applyBorder="1" applyAlignment="1">
      <alignment horizontal="left" vertical="center" indent="2"/>
    </xf>
    <xf numFmtId="176" fontId="7" fillId="0" borderId="19" xfId="1" applyNumberFormat="1" applyFont="1" applyBorder="1" applyAlignment="1">
      <alignment horizontal="right" vertical="center" wrapText="1"/>
    </xf>
    <xf numFmtId="176" fontId="7" fillId="0" borderId="10" xfId="1" applyNumberFormat="1" applyFont="1" applyBorder="1" applyAlignment="1">
      <alignment horizontal="right" vertical="center" wrapText="1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42">
          <cell r="B142">
            <v>318796</v>
          </cell>
          <cell r="C142">
            <v>169489</v>
          </cell>
          <cell r="D142">
            <v>133905</v>
          </cell>
          <cell r="E142">
            <v>9721</v>
          </cell>
          <cell r="F142">
            <v>4213</v>
          </cell>
          <cell r="G142">
            <v>1468</v>
          </cell>
        </row>
        <row r="143">
          <cell r="B143">
            <v>9986</v>
          </cell>
          <cell r="C143">
            <v>4650</v>
          </cell>
          <cell r="D143">
            <v>4357</v>
          </cell>
          <cell r="E143">
            <v>858</v>
          </cell>
          <cell r="F143">
            <v>99</v>
          </cell>
          <cell r="G143">
            <v>22</v>
          </cell>
        </row>
        <row r="144">
          <cell r="B144">
            <v>8954</v>
          </cell>
          <cell r="C144">
            <v>3653</v>
          </cell>
          <cell r="D144">
            <v>4880</v>
          </cell>
          <cell r="E144">
            <v>391</v>
          </cell>
          <cell r="F144">
            <v>4</v>
          </cell>
          <cell r="G144">
            <v>26</v>
          </cell>
        </row>
        <row r="145">
          <cell r="B145">
            <v>24076</v>
          </cell>
          <cell r="C145">
            <v>14432</v>
          </cell>
          <cell r="D145">
            <v>8774</v>
          </cell>
          <cell r="E145">
            <v>422</v>
          </cell>
          <cell r="F145">
            <v>277</v>
          </cell>
          <cell r="G145">
            <v>171</v>
          </cell>
        </row>
        <row r="146">
          <cell r="B146">
            <v>30809</v>
          </cell>
          <cell r="C146">
            <v>17885</v>
          </cell>
          <cell r="D146">
            <v>12223</v>
          </cell>
          <cell r="E146">
            <v>501</v>
          </cell>
          <cell r="F146">
            <v>170</v>
          </cell>
          <cell r="G146">
            <v>30</v>
          </cell>
        </row>
        <row r="147">
          <cell r="B147">
            <v>58795</v>
          </cell>
          <cell r="C147">
            <v>25822</v>
          </cell>
          <cell r="D147">
            <v>27188</v>
          </cell>
          <cell r="E147">
            <v>3355</v>
          </cell>
          <cell r="F147">
            <v>1977</v>
          </cell>
          <cell r="G147">
            <v>453</v>
          </cell>
        </row>
        <row r="148">
          <cell r="B148">
            <v>83708</v>
          </cell>
          <cell r="C148">
            <v>39154</v>
          </cell>
          <cell r="D148">
            <v>41510</v>
          </cell>
          <cell r="E148">
            <v>2051</v>
          </cell>
          <cell r="F148">
            <v>473</v>
          </cell>
          <cell r="G148">
            <v>520</v>
          </cell>
        </row>
        <row r="149">
          <cell r="B149">
            <v>27249</v>
          </cell>
          <cell r="C149">
            <v>14342</v>
          </cell>
          <cell r="D149">
            <v>10228</v>
          </cell>
          <cell r="E149">
            <v>1455</v>
          </cell>
          <cell r="F149">
            <v>1030</v>
          </cell>
          <cell r="G149">
            <v>194</v>
          </cell>
        </row>
        <row r="150">
          <cell r="B150">
            <v>26498</v>
          </cell>
          <cell r="C150">
            <v>17987</v>
          </cell>
          <cell r="D150">
            <v>8335</v>
          </cell>
          <cell r="E150">
            <v>176</v>
          </cell>
          <cell r="F150" t="str">
            <v>-</v>
          </cell>
          <cell r="G150" t="str">
            <v>-</v>
          </cell>
        </row>
        <row r="151">
          <cell r="B151">
            <v>5107</v>
          </cell>
          <cell r="C151">
            <v>2589</v>
          </cell>
          <cell r="D151">
            <v>2501</v>
          </cell>
          <cell r="E151">
            <v>17</v>
          </cell>
          <cell r="F151" t="str">
            <v>-</v>
          </cell>
          <cell r="G151" t="str">
            <v>-</v>
          </cell>
        </row>
        <row r="152">
          <cell r="B152">
            <v>12477</v>
          </cell>
          <cell r="C152">
            <v>8641</v>
          </cell>
          <cell r="D152">
            <v>3710</v>
          </cell>
          <cell r="E152">
            <v>126</v>
          </cell>
          <cell r="F152" t="str">
            <v>-</v>
          </cell>
          <cell r="G152" t="str">
            <v>-</v>
          </cell>
        </row>
        <row r="153">
          <cell r="B153">
            <v>1718</v>
          </cell>
          <cell r="C153">
            <v>1423</v>
          </cell>
          <cell r="D153">
            <v>257</v>
          </cell>
          <cell r="E153">
            <v>38</v>
          </cell>
          <cell r="F153" t="str">
            <v>-</v>
          </cell>
          <cell r="G153" t="str">
            <v>-</v>
          </cell>
        </row>
        <row r="154">
          <cell r="B154">
            <v>4497</v>
          </cell>
          <cell r="C154">
            <v>3158</v>
          </cell>
          <cell r="D154">
            <v>1282</v>
          </cell>
          <cell r="E154">
            <v>57</v>
          </cell>
          <cell r="F154" t="str">
            <v>-</v>
          </cell>
          <cell r="G154" t="str">
            <v>-</v>
          </cell>
        </row>
        <row r="155">
          <cell r="B155">
            <v>1098</v>
          </cell>
          <cell r="C155">
            <v>937</v>
          </cell>
          <cell r="D155">
            <v>161</v>
          </cell>
          <cell r="E155" t="str">
            <v>-</v>
          </cell>
          <cell r="F155" t="str">
            <v>-</v>
          </cell>
          <cell r="G155" t="str">
            <v>-</v>
          </cell>
        </row>
        <row r="156">
          <cell r="B156">
            <v>1535</v>
          </cell>
          <cell r="C156">
            <v>676</v>
          </cell>
          <cell r="D156">
            <v>859</v>
          </cell>
          <cell r="E156" t="str">
            <v>-</v>
          </cell>
          <cell r="F156" t="str">
            <v>-</v>
          </cell>
          <cell r="G156" t="str">
            <v>-</v>
          </cell>
        </row>
        <row r="157">
          <cell r="B157">
            <v>1193</v>
          </cell>
          <cell r="C157">
            <v>898</v>
          </cell>
          <cell r="D157">
            <v>206</v>
          </cell>
          <cell r="E157">
            <v>89</v>
          </cell>
          <cell r="F157" t="str">
            <v>-</v>
          </cell>
          <cell r="G157" t="str">
            <v>-</v>
          </cell>
        </row>
        <row r="158">
          <cell r="B158">
            <v>1232</v>
          </cell>
          <cell r="C158">
            <v>723</v>
          </cell>
          <cell r="D158">
            <v>509</v>
          </cell>
          <cell r="E158" t="str">
            <v>-</v>
          </cell>
          <cell r="F158" t="str">
            <v>-</v>
          </cell>
          <cell r="G158" t="str">
            <v>-</v>
          </cell>
        </row>
        <row r="159">
          <cell r="B159">
            <v>1790</v>
          </cell>
          <cell r="C159">
            <v>1018</v>
          </cell>
          <cell r="D159">
            <v>772</v>
          </cell>
          <cell r="E159" t="str">
            <v>-</v>
          </cell>
          <cell r="F159" t="str">
            <v>-</v>
          </cell>
          <cell r="G159" t="str">
            <v>-</v>
          </cell>
        </row>
        <row r="160">
          <cell r="B160">
            <v>1686</v>
          </cell>
          <cell r="C160">
            <v>833</v>
          </cell>
          <cell r="D160">
            <v>853</v>
          </cell>
          <cell r="E160" t="str">
            <v>-</v>
          </cell>
          <cell r="F160" t="str">
            <v>-</v>
          </cell>
          <cell r="G160" t="str">
            <v>-</v>
          </cell>
        </row>
        <row r="161">
          <cell r="B161">
            <v>8718</v>
          </cell>
          <cell r="C161">
            <v>6418</v>
          </cell>
          <cell r="D161">
            <v>2229</v>
          </cell>
          <cell r="E161">
            <v>58</v>
          </cell>
          <cell r="F161" t="str">
            <v>-</v>
          </cell>
          <cell r="G161">
            <v>13</v>
          </cell>
        </row>
        <row r="162">
          <cell r="B162">
            <v>4410</v>
          </cell>
          <cell r="C162">
            <v>1792</v>
          </cell>
          <cell r="D162">
            <v>2435</v>
          </cell>
          <cell r="E162">
            <v>47</v>
          </cell>
          <cell r="F162">
            <v>136</v>
          </cell>
          <cell r="G162" t="str">
            <v>-</v>
          </cell>
        </row>
        <row r="163">
          <cell r="B163">
            <v>1462</v>
          </cell>
          <cell r="C163">
            <v>1135</v>
          </cell>
          <cell r="D163">
            <v>268</v>
          </cell>
          <cell r="E163">
            <v>59</v>
          </cell>
          <cell r="F163" t="str">
            <v>-</v>
          </cell>
          <cell r="G163" t="str">
            <v>-</v>
          </cell>
        </row>
        <row r="164">
          <cell r="B164">
            <v>1798</v>
          </cell>
          <cell r="C164">
            <v>1323</v>
          </cell>
          <cell r="D164">
            <v>368</v>
          </cell>
          <cell r="E164">
            <v>21</v>
          </cell>
          <cell r="F164">
            <v>47</v>
          </cell>
          <cell r="G164">
            <v>39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K33"/>
  <sheetViews>
    <sheetView tabSelected="1" topLeftCell="A25" zoomScaleNormal="100" workbookViewId="0">
      <selection activeCell="M21" sqref="M21"/>
    </sheetView>
  </sheetViews>
  <sheetFormatPr defaultColWidth="8.75" defaultRowHeight="16.5"/>
  <cols>
    <col min="1" max="1" width="26.75" customWidth="1"/>
    <col min="2" max="7" width="10.5" customWidth="1"/>
    <col min="10" max="10" width="10.375" bestFit="1" customWidth="1"/>
  </cols>
  <sheetData>
    <row r="1" spans="1:11" ht="12" customHeight="1"/>
    <row r="2" spans="1:11" s="2" customFormat="1" ht="19.149999999999999" customHeight="1">
      <c r="A2" s="1" t="s">
        <v>0</v>
      </c>
      <c r="B2" s="1"/>
      <c r="C2" s="1"/>
      <c r="D2" s="1"/>
      <c r="E2" s="1"/>
      <c r="F2" s="1"/>
      <c r="G2" s="1"/>
    </row>
    <row r="3" spans="1:11" s="3" customFormat="1" ht="15" customHeight="1"/>
    <row r="4" spans="1:11" s="4" customFormat="1" ht="15" customHeight="1">
      <c r="B4" s="5" t="s">
        <v>1</v>
      </c>
      <c r="C4" s="5"/>
      <c r="D4" s="5"/>
      <c r="E4" s="5"/>
      <c r="G4" s="6" t="s">
        <v>2</v>
      </c>
    </row>
    <row r="5" spans="1:11" ht="16.899999999999999" customHeight="1">
      <c r="A5" s="7"/>
      <c r="B5" s="8"/>
      <c r="C5" s="8"/>
      <c r="D5" s="8"/>
      <c r="E5" s="8"/>
      <c r="F5" s="9"/>
      <c r="G5" s="9"/>
    </row>
    <row r="6" spans="1:11" s="14" customFormat="1" ht="16.899999999999999" customHeight="1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3" t="s">
        <v>8</v>
      </c>
    </row>
    <row r="7" spans="1:11" s="14" customFormat="1" ht="16.899999999999999" customHeight="1">
      <c r="A7" s="10"/>
      <c r="B7" s="11"/>
      <c r="C7" s="12"/>
      <c r="D7" s="12"/>
      <c r="E7" s="12"/>
      <c r="F7" s="13"/>
      <c r="G7" s="13"/>
    </row>
    <row r="8" spans="1:11" s="4" customFormat="1" ht="16.899999999999999" customHeight="1">
      <c r="A8" s="10"/>
      <c r="B8" s="11"/>
      <c r="C8" s="12"/>
      <c r="D8" s="12"/>
      <c r="E8" s="12"/>
      <c r="F8" s="13"/>
      <c r="G8" s="13"/>
    </row>
    <row r="9" spans="1:11" ht="16.899999999999999" customHeight="1">
      <c r="A9" s="15"/>
      <c r="B9" s="16"/>
      <c r="C9" s="17"/>
      <c r="D9" s="18"/>
      <c r="E9" s="18"/>
      <c r="F9" s="19"/>
      <c r="G9" s="19"/>
    </row>
    <row r="10" spans="1:11" ht="16.899999999999999" customHeight="1">
      <c r="A10" s="20"/>
      <c r="B10" s="21"/>
      <c r="C10" s="21"/>
      <c r="D10" s="22"/>
      <c r="E10" s="22"/>
      <c r="F10" s="23"/>
      <c r="G10" s="23"/>
    </row>
    <row r="11" spans="1:11" ht="26.45" customHeight="1">
      <c r="A11" s="24" t="s">
        <v>9</v>
      </c>
      <c r="B11" s="25">
        <f>IF(TRIM([1]MAX1!B142)=".","-",[1]MAX1!B142)</f>
        <v>318796</v>
      </c>
      <c r="C11" s="25">
        <f>IF(TRIM([1]MAX1!C142)=".","-",[1]MAX1!C142)</f>
        <v>169489</v>
      </c>
      <c r="D11" s="25">
        <f>IF(TRIM([1]MAX1!D142)=".","-",[1]MAX1!D142)</f>
        <v>133905</v>
      </c>
      <c r="E11" s="25">
        <f>IF(TRIM([1]MAX1!E142)=".","-",[1]MAX1!E142)</f>
        <v>9721</v>
      </c>
      <c r="F11" s="25">
        <f>IF(TRIM([1]MAX1!F142)=".","-",[1]MAX1!F142)</f>
        <v>4213</v>
      </c>
      <c r="G11" s="25">
        <f>IF(TRIM([1]MAX1!G142)=".","-",[1]MAX1!G142)</f>
        <v>1468</v>
      </c>
    </row>
    <row r="12" spans="1:11" ht="26.45" customHeight="1">
      <c r="A12" s="26" t="s">
        <v>10</v>
      </c>
      <c r="B12" s="25">
        <f>IF(TRIM([1]MAX1!B143)=".","-",[1]MAX1!B143)</f>
        <v>9986</v>
      </c>
      <c r="C12" s="25">
        <f>IF(TRIM([1]MAX1!C143)=".","-",[1]MAX1!C143)</f>
        <v>4650</v>
      </c>
      <c r="D12" s="25">
        <f>IF(TRIM([1]MAX1!D143)=".","-",[1]MAX1!D143)</f>
        <v>4357</v>
      </c>
      <c r="E12" s="25">
        <f>IF(TRIM([1]MAX1!E143)=".","-",[1]MAX1!E143)</f>
        <v>858</v>
      </c>
      <c r="F12" s="25">
        <f>IF(TRIM([1]MAX1!F143)=".","-",[1]MAX1!F143)</f>
        <v>99</v>
      </c>
      <c r="G12" s="25">
        <f>IF(TRIM([1]MAX1!G143)=".","-",[1]MAX1!G143)</f>
        <v>22</v>
      </c>
      <c r="H12" s="27"/>
      <c r="I12" s="27"/>
      <c r="J12" s="27"/>
      <c r="K12" s="27"/>
    </row>
    <row r="13" spans="1:11" ht="26.45" customHeight="1">
      <c r="A13" s="26" t="s">
        <v>11</v>
      </c>
      <c r="B13" s="25">
        <f>IF(TRIM([1]MAX1!B144)=".","-",[1]MAX1!B144)</f>
        <v>8954</v>
      </c>
      <c r="C13" s="25">
        <f>IF(TRIM([1]MAX1!C144)=".","-",[1]MAX1!C144)</f>
        <v>3653</v>
      </c>
      <c r="D13" s="25">
        <f>IF(TRIM([1]MAX1!D144)=".","-",[1]MAX1!D144)</f>
        <v>4880</v>
      </c>
      <c r="E13" s="25">
        <f>IF(TRIM([1]MAX1!E144)=".","-",[1]MAX1!E144)</f>
        <v>391</v>
      </c>
      <c r="F13" s="25">
        <f>IF(TRIM([1]MAX1!F144)=".","-",[1]MAX1!F144)</f>
        <v>4</v>
      </c>
      <c r="G13" s="25">
        <f>IF(TRIM([1]MAX1!G144)=".","-",[1]MAX1!G144)</f>
        <v>26</v>
      </c>
    </row>
    <row r="14" spans="1:11" ht="26.45" customHeight="1">
      <c r="A14" s="26" t="s">
        <v>12</v>
      </c>
      <c r="B14" s="25">
        <f>IF(TRIM([1]MAX1!B145)=".","-",[1]MAX1!B145)</f>
        <v>24076</v>
      </c>
      <c r="C14" s="25">
        <f>IF(TRIM([1]MAX1!C145)=".","-",[1]MAX1!C145)</f>
        <v>14432</v>
      </c>
      <c r="D14" s="25">
        <f>IF(TRIM([1]MAX1!D145)=".","-",[1]MAX1!D145)</f>
        <v>8774</v>
      </c>
      <c r="E14" s="25">
        <f>IF(TRIM([1]MAX1!E145)=".","-",[1]MAX1!E145)</f>
        <v>422</v>
      </c>
      <c r="F14" s="25">
        <f>IF(TRIM([1]MAX1!F145)=".","-",[1]MAX1!F145)</f>
        <v>277</v>
      </c>
      <c r="G14" s="25">
        <f>IF(TRIM([1]MAX1!G145)=".","-",[1]MAX1!G145)</f>
        <v>171</v>
      </c>
    </row>
    <row r="15" spans="1:11" ht="26.45" customHeight="1">
      <c r="A15" s="26" t="s">
        <v>13</v>
      </c>
      <c r="B15" s="25">
        <f>IF(TRIM([1]MAX1!B146)=".","-",[1]MAX1!B146)</f>
        <v>30809</v>
      </c>
      <c r="C15" s="25">
        <f>IF(TRIM([1]MAX1!C146)=".","-",[1]MAX1!C146)</f>
        <v>17885</v>
      </c>
      <c r="D15" s="25">
        <f>IF(TRIM([1]MAX1!D146)=".","-",[1]MAX1!D146)</f>
        <v>12223</v>
      </c>
      <c r="E15" s="25">
        <f>IF(TRIM([1]MAX1!E146)=".","-",[1]MAX1!E146)</f>
        <v>501</v>
      </c>
      <c r="F15" s="25">
        <f>IF(TRIM([1]MAX1!F146)=".","-",[1]MAX1!F146)</f>
        <v>170</v>
      </c>
      <c r="G15" s="25">
        <f>IF(TRIM([1]MAX1!G146)=".","-",[1]MAX1!G146)</f>
        <v>30</v>
      </c>
    </row>
    <row r="16" spans="1:11" ht="26.45" customHeight="1">
      <c r="A16" s="26" t="s">
        <v>14</v>
      </c>
      <c r="B16" s="25">
        <f>IF(TRIM([1]MAX1!B147)=".","-",[1]MAX1!B147)</f>
        <v>58795</v>
      </c>
      <c r="C16" s="25">
        <f>IF(TRIM([1]MAX1!C147)=".","-",[1]MAX1!C147)</f>
        <v>25822</v>
      </c>
      <c r="D16" s="25">
        <f>IF(TRIM([1]MAX1!D147)=".","-",[1]MAX1!D147)</f>
        <v>27188</v>
      </c>
      <c r="E16" s="25">
        <f>IF(TRIM([1]MAX1!E147)=".","-",[1]MAX1!E147)</f>
        <v>3355</v>
      </c>
      <c r="F16" s="25">
        <f>IF(TRIM([1]MAX1!F147)=".","-",[1]MAX1!F147)</f>
        <v>1977</v>
      </c>
      <c r="G16" s="25">
        <f>IF(TRIM([1]MAX1!G147)=".","-",[1]MAX1!G147)</f>
        <v>453</v>
      </c>
      <c r="H16" s="27"/>
      <c r="I16" s="27"/>
      <c r="J16" s="27"/>
      <c r="K16" s="27"/>
    </row>
    <row r="17" spans="1:11" ht="26.45" customHeight="1">
      <c r="A17" s="26" t="s">
        <v>15</v>
      </c>
      <c r="B17" s="25">
        <f>IF(TRIM([1]MAX1!B148)=".","-",[1]MAX1!B148)</f>
        <v>83708</v>
      </c>
      <c r="C17" s="25">
        <f>IF(TRIM([1]MAX1!C148)=".","-",[1]MAX1!C148)</f>
        <v>39154</v>
      </c>
      <c r="D17" s="25">
        <f>IF(TRIM([1]MAX1!D148)=".","-",[1]MAX1!D148)</f>
        <v>41510</v>
      </c>
      <c r="E17" s="25">
        <f>IF(TRIM([1]MAX1!E148)=".","-",[1]MAX1!E148)</f>
        <v>2051</v>
      </c>
      <c r="F17" s="25">
        <f>IF(TRIM([1]MAX1!F148)=".","-",[1]MAX1!F148)</f>
        <v>473</v>
      </c>
      <c r="G17" s="25">
        <f>IF(TRIM([1]MAX1!G148)=".","-",[1]MAX1!G148)</f>
        <v>520</v>
      </c>
    </row>
    <row r="18" spans="1:11" ht="26.45" customHeight="1">
      <c r="A18" s="26" t="s">
        <v>16</v>
      </c>
      <c r="B18" s="25">
        <f>IF(TRIM([1]MAX1!B149)=".","-",[1]MAX1!B149)</f>
        <v>27249</v>
      </c>
      <c r="C18" s="25">
        <f>IF(TRIM([1]MAX1!C149)=".","-",[1]MAX1!C149)</f>
        <v>14342</v>
      </c>
      <c r="D18" s="25">
        <f>IF(TRIM([1]MAX1!D149)=".","-",[1]MAX1!D149)</f>
        <v>10228</v>
      </c>
      <c r="E18" s="25">
        <f>IF(TRIM([1]MAX1!E149)=".","-",[1]MAX1!E149)</f>
        <v>1455</v>
      </c>
      <c r="F18" s="25">
        <f>IF(TRIM([1]MAX1!F149)=".","-",[1]MAX1!F149)</f>
        <v>1030</v>
      </c>
      <c r="G18" s="25">
        <f>IF(TRIM([1]MAX1!G149)=".","-",[1]MAX1!G149)</f>
        <v>194</v>
      </c>
    </row>
    <row r="19" spans="1:11" ht="26.45" customHeight="1">
      <c r="A19" s="26" t="s">
        <v>17</v>
      </c>
      <c r="B19" s="25">
        <f>IF(TRIM([1]MAX1!B150)=".","-",[1]MAX1!B150)</f>
        <v>26498</v>
      </c>
      <c r="C19" s="25">
        <f>IF(TRIM([1]MAX1!C150)=".","-",[1]MAX1!C150)</f>
        <v>17987</v>
      </c>
      <c r="D19" s="25">
        <f>IF(TRIM([1]MAX1!D150)=".","-",[1]MAX1!D150)</f>
        <v>8335</v>
      </c>
      <c r="E19" s="25">
        <f>IF(TRIM([1]MAX1!E150)=".","-",[1]MAX1!E150)</f>
        <v>176</v>
      </c>
      <c r="F19" s="25" t="str">
        <f>IF(TRIM([1]MAX1!F150)=".","-",[1]MAX1!F150)</f>
        <v>-</v>
      </c>
      <c r="G19" s="25" t="str">
        <f>IF(TRIM([1]MAX1!G150)=".","-",[1]MAX1!G150)</f>
        <v>-</v>
      </c>
      <c r="H19" s="27"/>
      <c r="I19" s="27"/>
      <c r="J19" s="27"/>
      <c r="K19" s="27"/>
    </row>
    <row r="20" spans="1:11" ht="26.45" customHeight="1">
      <c r="A20" s="26" t="s">
        <v>18</v>
      </c>
      <c r="B20" s="25">
        <f>IF(TRIM([1]MAX1!B151)=".","-",[1]MAX1!B151)</f>
        <v>5107</v>
      </c>
      <c r="C20" s="25">
        <f>IF(TRIM([1]MAX1!C151)=".","-",[1]MAX1!C151)</f>
        <v>2589</v>
      </c>
      <c r="D20" s="25">
        <f>IF(TRIM([1]MAX1!D151)=".","-",[1]MAX1!D151)</f>
        <v>2501</v>
      </c>
      <c r="E20" s="25">
        <f>IF(TRIM([1]MAX1!E151)=".","-",[1]MAX1!E151)</f>
        <v>17</v>
      </c>
      <c r="F20" s="25" t="str">
        <f>IF(TRIM([1]MAX1!F151)=".","-",[1]MAX1!F151)</f>
        <v>-</v>
      </c>
      <c r="G20" s="25" t="str">
        <f>IF(TRIM([1]MAX1!G151)=".","-",[1]MAX1!G151)</f>
        <v>-</v>
      </c>
    </row>
    <row r="21" spans="1:11" ht="26.45" customHeight="1">
      <c r="A21" s="26" t="s">
        <v>19</v>
      </c>
      <c r="B21" s="25">
        <f>IF(TRIM([1]MAX1!B152)=".","-",[1]MAX1!B152)</f>
        <v>12477</v>
      </c>
      <c r="C21" s="25">
        <f>IF(TRIM([1]MAX1!C152)=".","-",[1]MAX1!C152)</f>
        <v>8641</v>
      </c>
      <c r="D21" s="25">
        <f>IF(TRIM([1]MAX1!D152)=".","-",[1]MAX1!D152)</f>
        <v>3710</v>
      </c>
      <c r="E21" s="25">
        <f>IF(TRIM([1]MAX1!E152)=".","-",[1]MAX1!E152)</f>
        <v>126</v>
      </c>
      <c r="F21" s="25" t="str">
        <f>IF(TRIM([1]MAX1!F152)=".","-",[1]MAX1!F152)</f>
        <v>-</v>
      </c>
      <c r="G21" s="25" t="str">
        <f>IF(TRIM([1]MAX1!G152)=".","-",[1]MAX1!G152)</f>
        <v>-</v>
      </c>
      <c r="H21" s="27"/>
      <c r="I21" s="27"/>
      <c r="J21" s="27"/>
      <c r="K21" s="27"/>
    </row>
    <row r="22" spans="1:11" ht="26.45" customHeight="1">
      <c r="A22" s="26" t="s">
        <v>20</v>
      </c>
      <c r="B22" s="25">
        <f>IF(TRIM([1]MAX1!B153)=".","-",[1]MAX1!B153)</f>
        <v>1718</v>
      </c>
      <c r="C22" s="25">
        <f>IF(TRIM([1]MAX1!C153)=".","-",[1]MAX1!C153)</f>
        <v>1423</v>
      </c>
      <c r="D22" s="25">
        <f>IF(TRIM([1]MAX1!D153)=".","-",[1]MAX1!D153)</f>
        <v>257</v>
      </c>
      <c r="E22" s="25">
        <f>IF(TRIM([1]MAX1!E153)=".","-",[1]MAX1!E153)</f>
        <v>38</v>
      </c>
      <c r="F22" s="25" t="str">
        <f>IF(TRIM([1]MAX1!F153)=".","-",[1]MAX1!F153)</f>
        <v>-</v>
      </c>
      <c r="G22" s="25" t="str">
        <f>IF(TRIM([1]MAX1!G153)=".","-",[1]MAX1!G153)</f>
        <v>-</v>
      </c>
    </row>
    <row r="23" spans="1:11" ht="26.45" customHeight="1">
      <c r="A23" s="26" t="s">
        <v>21</v>
      </c>
      <c r="B23" s="25">
        <f>IF(TRIM([1]MAX1!B154)=".","-",[1]MAX1!B154)</f>
        <v>4497</v>
      </c>
      <c r="C23" s="25">
        <f>IF(TRIM([1]MAX1!C154)=".","-",[1]MAX1!C154)</f>
        <v>3158</v>
      </c>
      <c r="D23" s="25">
        <f>IF(TRIM([1]MAX1!D154)=".","-",[1]MAX1!D154)</f>
        <v>1282</v>
      </c>
      <c r="E23" s="25">
        <f>IF(TRIM([1]MAX1!E154)=".","-",[1]MAX1!E154)</f>
        <v>57</v>
      </c>
      <c r="F23" s="25" t="str">
        <f>IF(TRIM([1]MAX1!F154)=".","-",[1]MAX1!F154)</f>
        <v>-</v>
      </c>
      <c r="G23" s="25" t="str">
        <f>IF(TRIM([1]MAX1!G154)=".","-",[1]MAX1!G154)</f>
        <v>-</v>
      </c>
    </row>
    <row r="24" spans="1:11" ht="26.45" customHeight="1">
      <c r="A24" s="26" t="s">
        <v>22</v>
      </c>
      <c r="B24" s="25">
        <f>IF(TRIM([1]MAX1!B155)=".","-",[1]MAX1!B155)</f>
        <v>1098</v>
      </c>
      <c r="C24" s="25">
        <f>IF(TRIM([1]MAX1!C155)=".","-",[1]MAX1!C155)</f>
        <v>937</v>
      </c>
      <c r="D24" s="25">
        <f>IF(TRIM([1]MAX1!D155)=".","-",[1]MAX1!D155)</f>
        <v>161</v>
      </c>
      <c r="E24" s="25" t="str">
        <f>IF(TRIM([1]MAX1!E155)=".","-",[1]MAX1!E155)</f>
        <v>-</v>
      </c>
      <c r="F24" s="25" t="str">
        <f>IF(TRIM([1]MAX1!F155)=".","-",[1]MAX1!F155)</f>
        <v>-</v>
      </c>
      <c r="G24" s="25" t="str">
        <f>IF(TRIM([1]MAX1!G155)=".","-",[1]MAX1!G155)</f>
        <v>-</v>
      </c>
    </row>
    <row r="25" spans="1:11" ht="26.45" customHeight="1">
      <c r="A25" s="26" t="s">
        <v>23</v>
      </c>
      <c r="B25" s="25">
        <f>IF(TRIM([1]MAX1!B156)=".","-",[1]MAX1!B156)</f>
        <v>1535</v>
      </c>
      <c r="C25" s="25">
        <f>IF(TRIM([1]MAX1!C156)=".","-",[1]MAX1!C156)</f>
        <v>676</v>
      </c>
      <c r="D25" s="25">
        <f>IF(TRIM([1]MAX1!D156)=".","-",[1]MAX1!D156)</f>
        <v>859</v>
      </c>
      <c r="E25" s="25" t="str">
        <f>IF(TRIM([1]MAX1!E156)=".","-",[1]MAX1!E156)</f>
        <v>-</v>
      </c>
      <c r="F25" s="25" t="str">
        <f>IF(TRIM([1]MAX1!F156)=".","-",[1]MAX1!F156)</f>
        <v>-</v>
      </c>
      <c r="G25" s="25" t="str">
        <f>IF(TRIM([1]MAX1!G156)=".","-",[1]MAX1!G156)</f>
        <v>-</v>
      </c>
    </row>
    <row r="26" spans="1:11" ht="26.45" customHeight="1">
      <c r="A26" s="26" t="s">
        <v>24</v>
      </c>
      <c r="B26" s="25">
        <f>IF(TRIM([1]MAX1!B157)=".","-",[1]MAX1!B157)</f>
        <v>1193</v>
      </c>
      <c r="C26" s="25">
        <f>IF(TRIM([1]MAX1!C157)=".","-",[1]MAX1!C157)</f>
        <v>898</v>
      </c>
      <c r="D26" s="25">
        <f>IF(TRIM([1]MAX1!D157)=".","-",[1]MAX1!D157)</f>
        <v>206</v>
      </c>
      <c r="E26" s="25">
        <f>IF(TRIM([1]MAX1!E157)=".","-",[1]MAX1!E157)</f>
        <v>89</v>
      </c>
      <c r="F26" s="25" t="str">
        <f>IF(TRIM([1]MAX1!F157)=".","-",[1]MAX1!F157)</f>
        <v>-</v>
      </c>
      <c r="G26" s="25" t="str">
        <f>IF(TRIM([1]MAX1!G157)=".","-",[1]MAX1!G157)</f>
        <v>-</v>
      </c>
    </row>
    <row r="27" spans="1:11" ht="26.45" customHeight="1">
      <c r="A27" s="26" t="s">
        <v>25</v>
      </c>
      <c r="B27" s="25">
        <f>IF(TRIM([1]MAX1!B158)=".","-",[1]MAX1!B158)</f>
        <v>1232</v>
      </c>
      <c r="C27" s="25">
        <f>IF(TRIM([1]MAX1!C158)=".","-",[1]MAX1!C158)</f>
        <v>723</v>
      </c>
      <c r="D27" s="25">
        <f>IF(TRIM([1]MAX1!D158)=".","-",[1]MAX1!D158)</f>
        <v>509</v>
      </c>
      <c r="E27" s="25" t="str">
        <f>IF(TRIM([1]MAX1!E158)=".","-",[1]MAX1!E158)</f>
        <v>-</v>
      </c>
      <c r="F27" s="25" t="str">
        <f>IF(TRIM([1]MAX1!F158)=".","-",[1]MAX1!F158)</f>
        <v>-</v>
      </c>
      <c r="G27" s="25" t="str">
        <f>IF(TRIM([1]MAX1!G158)=".","-",[1]MAX1!G158)</f>
        <v>-</v>
      </c>
    </row>
    <row r="28" spans="1:11" ht="26.45" customHeight="1">
      <c r="A28" s="26" t="s">
        <v>26</v>
      </c>
      <c r="B28" s="25">
        <f>IF(TRIM([1]MAX1!B159)=".","-",[1]MAX1!B159)</f>
        <v>1790</v>
      </c>
      <c r="C28" s="25">
        <f>IF(TRIM([1]MAX1!C159)=".","-",[1]MAX1!C159)</f>
        <v>1018</v>
      </c>
      <c r="D28" s="25">
        <f>IF(TRIM([1]MAX1!D159)=".","-",[1]MAX1!D159)</f>
        <v>772</v>
      </c>
      <c r="E28" s="25" t="str">
        <f>IF(TRIM([1]MAX1!E159)=".","-",[1]MAX1!E159)</f>
        <v>-</v>
      </c>
      <c r="F28" s="25" t="str">
        <f>IF(TRIM([1]MAX1!F159)=".","-",[1]MAX1!F159)</f>
        <v>-</v>
      </c>
      <c r="G28" s="25" t="str">
        <f>IF(TRIM([1]MAX1!G159)=".","-",[1]MAX1!G159)</f>
        <v>-</v>
      </c>
    </row>
    <row r="29" spans="1:11" ht="26.45" customHeight="1">
      <c r="A29" s="26" t="s">
        <v>27</v>
      </c>
      <c r="B29" s="25">
        <f>IF(TRIM([1]MAX1!B160)=".","-",[1]MAX1!B160)</f>
        <v>1686</v>
      </c>
      <c r="C29" s="25">
        <f>IF(TRIM([1]MAX1!C160)=".","-",[1]MAX1!C160)</f>
        <v>833</v>
      </c>
      <c r="D29" s="25">
        <f>IF(TRIM([1]MAX1!D160)=".","-",[1]MAX1!D160)</f>
        <v>853</v>
      </c>
      <c r="E29" s="25" t="str">
        <f>IF(TRIM([1]MAX1!E160)=".","-",[1]MAX1!E160)</f>
        <v>-</v>
      </c>
      <c r="F29" s="25" t="str">
        <f>IF(TRIM([1]MAX1!F160)=".","-",[1]MAX1!F160)</f>
        <v>-</v>
      </c>
      <c r="G29" s="25" t="str">
        <f>IF(TRIM([1]MAX1!G160)=".","-",[1]MAX1!G160)</f>
        <v>-</v>
      </c>
    </row>
    <row r="30" spans="1:11" ht="26.45" customHeight="1">
      <c r="A30" s="26" t="s">
        <v>28</v>
      </c>
      <c r="B30" s="25">
        <f>IF(TRIM([1]MAX1!B161)=".","-",[1]MAX1!B161)</f>
        <v>8718</v>
      </c>
      <c r="C30" s="25">
        <f>IF(TRIM([1]MAX1!C161)=".","-",[1]MAX1!C161)</f>
        <v>6418</v>
      </c>
      <c r="D30" s="25">
        <f>IF(TRIM([1]MAX1!D161)=".","-",[1]MAX1!D161)</f>
        <v>2229</v>
      </c>
      <c r="E30" s="25">
        <f>IF(TRIM([1]MAX1!E161)=".","-",[1]MAX1!E161)</f>
        <v>58</v>
      </c>
      <c r="F30" s="25" t="str">
        <f>IF(TRIM([1]MAX1!F161)=".","-",[1]MAX1!F161)</f>
        <v>-</v>
      </c>
      <c r="G30" s="25">
        <f>IF(TRIM([1]MAX1!G161)=".","-",[1]MAX1!G161)</f>
        <v>13</v>
      </c>
    </row>
    <row r="31" spans="1:11" ht="26.45" customHeight="1">
      <c r="A31" s="26" t="s">
        <v>29</v>
      </c>
      <c r="B31" s="25">
        <f>IF(TRIM([1]MAX1!B162)=".","-",[1]MAX1!B162)</f>
        <v>4410</v>
      </c>
      <c r="C31" s="25">
        <f>IF(TRIM([1]MAX1!C162)=".","-",[1]MAX1!C162)</f>
        <v>1792</v>
      </c>
      <c r="D31" s="25">
        <f>IF(TRIM([1]MAX1!D162)=".","-",[1]MAX1!D162)</f>
        <v>2435</v>
      </c>
      <c r="E31" s="25">
        <f>IF(TRIM([1]MAX1!E162)=".","-",[1]MAX1!E162)</f>
        <v>47</v>
      </c>
      <c r="F31" s="25">
        <f>IF(TRIM([1]MAX1!F162)=".","-",[1]MAX1!F162)</f>
        <v>136</v>
      </c>
      <c r="G31" s="25" t="str">
        <f>IF(TRIM([1]MAX1!G162)=".","-",[1]MAX1!G162)</f>
        <v>-</v>
      </c>
      <c r="H31" s="27"/>
      <c r="I31" s="27"/>
      <c r="J31" s="27"/>
      <c r="K31" s="27"/>
    </row>
    <row r="32" spans="1:11" ht="26.45" customHeight="1">
      <c r="A32" s="26" t="s">
        <v>30</v>
      </c>
      <c r="B32" s="25">
        <f>IF(TRIM([1]MAX1!B163)=".","-",[1]MAX1!B163)</f>
        <v>1462</v>
      </c>
      <c r="C32" s="25">
        <f>IF(TRIM([1]MAX1!C163)=".","-",[1]MAX1!C163)</f>
        <v>1135</v>
      </c>
      <c r="D32" s="25">
        <f>IF(TRIM([1]MAX1!D163)=".","-",[1]MAX1!D163)</f>
        <v>268</v>
      </c>
      <c r="E32" s="25">
        <f>IF(TRIM([1]MAX1!E163)=".","-",[1]MAX1!E163)</f>
        <v>59</v>
      </c>
      <c r="F32" s="25" t="str">
        <f>IF(TRIM([1]MAX1!F163)=".","-",[1]MAX1!F163)</f>
        <v>-</v>
      </c>
      <c r="G32" s="25" t="str">
        <f>IF(TRIM([1]MAX1!G163)=".","-",[1]MAX1!G163)</f>
        <v>-</v>
      </c>
    </row>
    <row r="33" spans="1:7" ht="26.45" customHeight="1">
      <c r="A33" s="28" t="s">
        <v>31</v>
      </c>
      <c r="B33" s="29">
        <f>IF(TRIM([1]MAX1!B164)=".","-",[1]MAX1!B164)</f>
        <v>1798</v>
      </c>
      <c r="C33" s="30">
        <f>IF(TRIM([1]MAX1!C164)=".","-",[1]MAX1!C164)</f>
        <v>1323</v>
      </c>
      <c r="D33" s="30">
        <f>IF(TRIM([1]MAX1!D164)=".","-",[1]MAX1!D164)</f>
        <v>368</v>
      </c>
      <c r="E33" s="30">
        <f>IF(TRIM([1]MAX1!E164)=".","-",[1]MAX1!E164)</f>
        <v>21</v>
      </c>
      <c r="F33" s="30">
        <f>IF(TRIM([1]MAX1!F164)=".","-",[1]MAX1!F164)</f>
        <v>47</v>
      </c>
      <c r="G33" s="30">
        <f>IF(TRIM([1]MAX1!G164)=".","-",[1]MAX1!G164)</f>
        <v>39</v>
      </c>
    </row>
  </sheetData>
  <mergeCells count="8">
    <mergeCell ref="A2:G2"/>
    <mergeCell ref="B4:E4"/>
    <mergeCell ref="B6:B8"/>
    <mergeCell ref="C6:C8"/>
    <mergeCell ref="D6:D8"/>
    <mergeCell ref="E6:E8"/>
    <mergeCell ref="F6:F8"/>
    <mergeCell ref="G6:G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2014-05-12T08:33:43Z</dcterms:created>
  <dcterms:modified xsi:type="dcterms:W3CDTF">2014-05-12T08:33:43Z</dcterms:modified>
</cp:coreProperties>
</file>