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/>
  </bookViews>
  <sheets>
    <sheet name="t0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35" i="1" l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<sst xmlns="http://schemas.openxmlformats.org/spreadsheetml/2006/main" count="34" uniqueCount="34">
  <si>
    <t>表９　攤販經營攤位數－按營業位置及縣市別分</t>
    <phoneticPr fontId="2" type="noConversion"/>
  </si>
  <si>
    <t>民國102年8月底</t>
    <phoneticPr fontId="2" type="noConversion"/>
  </si>
  <si>
    <t>單位：攤位</t>
    <phoneticPr fontId="2" type="noConversion"/>
  </si>
  <si>
    <t>總計</t>
    <phoneticPr fontId="2" type="noConversion"/>
  </si>
  <si>
    <t>馬路邊
、巷道</t>
    <phoneticPr fontId="2" type="noConversion"/>
  </si>
  <si>
    <t>人行道
、騎樓</t>
    <phoneticPr fontId="2" type="noConversion"/>
  </si>
  <si>
    <t>空地、
廣　場</t>
    <phoneticPr fontId="2" type="noConversion"/>
  </si>
  <si>
    <t>其他</t>
    <phoneticPr fontId="2" type="noConversion"/>
  </si>
  <si>
    <r>
      <rPr>
        <b/>
        <sz val="10"/>
        <rFont val="新細明體"/>
        <family val="1"/>
        <charset val="136"/>
      </rPr>
      <t>總　　　　計</t>
    </r>
  </si>
  <si>
    <t>　　北　部　地　區</t>
  </si>
  <si>
    <r>
      <rPr>
        <sz val="10"/>
        <rFont val="新細明體"/>
        <family val="1"/>
        <charset val="136"/>
      </rPr>
      <t>　　　新　北　市</t>
    </r>
  </si>
  <si>
    <r>
      <rPr>
        <sz val="10"/>
        <rFont val="新細明體"/>
        <family val="1"/>
        <charset val="136"/>
      </rPr>
      <t>　　　臺　北　市</t>
    </r>
  </si>
  <si>
    <r>
      <rPr>
        <sz val="10"/>
        <rFont val="新細明體"/>
        <family val="1"/>
        <charset val="136"/>
      </rPr>
      <t>　　　基　隆　市</t>
    </r>
  </si>
  <si>
    <r>
      <rPr>
        <sz val="10"/>
        <rFont val="新細明體"/>
        <family val="1"/>
        <charset val="136"/>
      </rPr>
      <t>　　　新　竹　市</t>
    </r>
  </si>
  <si>
    <r>
      <rPr>
        <sz val="10"/>
        <rFont val="新細明體"/>
        <family val="1"/>
        <charset val="136"/>
      </rPr>
      <t>　　　宜　蘭　縣</t>
    </r>
  </si>
  <si>
    <r>
      <rPr>
        <sz val="10"/>
        <rFont val="新細明體"/>
        <family val="1"/>
        <charset val="136"/>
      </rPr>
      <t>　　　桃　園　縣</t>
    </r>
  </si>
  <si>
    <r>
      <rPr>
        <sz val="10"/>
        <rFont val="新細明體"/>
        <family val="1"/>
        <charset val="136"/>
      </rPr>
      <t>　　　新　竹　縣</t>
    </r>
  </si>
  <si>
    <r>
      <rPr>
        <b/>
        <sz val="10"/>
        <rFont val="新細明體"/>
        <family val="1"/>
        <charset val="136"/>
      </rPr>
      <t>　　中　部　地　區</t>
    </r>
  </si>
  <si>
    <r>
      <rPr>
        <sz val="10"/>
        <rFont val="新細明體"/>
        <family val="1"/>
        <charset val="136"/>
      </rPr>
      <t>　　　臺　中　市</t>
    </r>
  </si>
  <si>
    <r>
      <rPr>
        <sz val="10"/>
        <rFont val="新細明體"/>
        <family val="1"/>
        <charset val="136"/>
      </rPr>
      <t>　　　苗　栗　縣</t>
    </r>
  </si>
  <si>
    <r>
      <rPr>
        <sz val="10"/>
        <rFont val="新細明體"/>
        <family val="1"/>
        <charset val="136"/>
      </rPr>
      <t>　　　彰　化　縣</t>
    </r>
  </si>
  <si>
    <r>
      <rPr>
        <sz val="10"/>
        <rFont val="新細明體"/>
        <family val="1"/>
        <charset val="136"/>
      </rPr>
      <t>　　　南　投　縣</t>
    </r>
  </si>
  <si>
    <r>
      <rPr>
        <sz val="10"/>
        <rFont val="新細明體"/>
        <family val="1"/>
        <charset val="136"/>
      </rPr>
      <t>　　　雲　林　縣</t>
    </r>
  </si>
  <si>
    <r>
      <rPr>
        <b/>
        <sz val="10"/>
        <rFont val="新細明體"/>
        <family val="1"/>
        <charset val="136"/>
      </rPr>
      <t>　　南　部　地　區</t>
    </r>
  </si>
  <si>
    <r>
      <rPr>
        <sz val="10"/>
        <rFont val="新細明體"/>
        <family val="1"/>
        <charset val="136"/>
      </rPr>
      <t>　　　臺　南　市</t>
    </r>
  </si>
  <si>
    <r>
      <rPr>
        <sz val="10"/>
        <rFont val="新細明體"/>
        <family val="1"/>
        <charset val="136"/>
      </rPr>
      <t>　　　高　雄　市</t>
    </r>
  </si>
  <si>
    <r>
      <rPr>
        <sz val="10"/>
        <rFont val="新細明體"/>
        <family val="1"/>
        <charset val="136"/>
      </rPr>
      <t>　　　嘉　義　市</t>
    </r>
  </si>
  <si>
    <r>
      <rPr>
        <sz val="10"/>
        <rFont val="新細明體"/>
        <family val="1"/>
        <charset val="136"/>
      </rPr>
      <t>　　　嘉　義　縣</t>
    </r>
  </si>
  <si>
    <r>
      <rPr>
        <sz val="10"/>
        <rFont val="新細明體"/>
        <family val="1"/>
        <charset val="136"/>
      </rPr>
      <t>　　　屏　東　縣</t>
    </r>
  </si>
  <si>
    <r>
      <rPr>
        <sz val="10"/>
        <rFont val="新細明體"/>
        <family val="1"/>
        <charset val="136"/>
      </rPr>
      <t>　　　澎　湖　縣</t>
    </r>
  </si>
  <si>
    <r>
      <rPr>
        <b/>
        <sz val="10"/>
        <rFont val="新細明體"/>
        <family val="1"/>
        <charset val="136"/>
      </rPr>
      <t>　　東　部　地　區</t>
    </r>
  </si>
  <si>
    <t>　　　臺　東　縣</t>
  </si>
  <si>
    <r>
      <rPr>
        <sz val="10"/>
        <rFont val="新細明體"/>
        <family val="1"/>
        <charset val="136"/>
      </rPr>
      <t>　　　花　蓮　縣</t>
    </r>
  </si>
  <si>
    <r>
      <t>註：</t>
    </r>
    <r>
      <rPr>
        <sz val="10"/>
        <color theme="1"/>
        <rFont val="新細明體"/>
        <family val="1"/>
        <charset val="136"/>
      </rPr>
      <t>「其他」包括天橋、人行橋、地下道及其他。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</si>
</sst>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##\ ###\ ###\ ###\ ##0;\-##\ ###\ ###\ ###\ ###"/>
  </numFmts>
  <fonts count="3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細明體"/>
      <family val="3"/>
      <charset val="136"/>
    </font>
    <font>
      <b/>
      <sz val="10"/>
      <name val="Times New Roman"/>
      <family val="1"/>
    </font>
    <font>
      <b/>
      <sz val="10"/>
      <name val="新細明體"/>
      <family val="1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0" fillId="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distributed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shrinkToFit="1"/>
    </xf>
    <xf numFmtId="0" fontId="9" fillId="0" borderId="15" xfId="2" applyFont="1" applyBorder="1" applyAlignment="1">
      <alignment horizontal="center" vertical="center" wrapText="1" shrinkToFit="1"/>
    </xf>
    <xf numFmtId="0" fontId="9" fillId="0" borderId="16" xfId="2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9" fillId="0" borderId="16" xfId="2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7" fillId="0" borderId="1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wrapText="1"/>
    </xf>
    <xf numFmtId="0" fontId="7" fillId="0" borderId="14" xfId="2" applyFont="1" applyBorder="1" applyAlignment="1">
      <alignment horizontal="center" wrapText="1"/>
    </xf>
    <xf numFmtId="0" fontId="11" fillId="0" borderId="15" xfId="2" applyFont="1" applyBorder="1" applyAlignment="1">
      <alignment horizontal="center" wrapText="1"/>
    </xf>
    <xf numFmtId="0" fontId="11" fillId="0" borderId="16" xfId="2" applyFont="1" applyBorder="1" applyAlignment="1">
      <alignment horizont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2" fillId="0" borderId="14" xfId="3" applyFont="1" applyFill="1" applyBorder="1" applyAlignment="1">
      <alignment vertical="center"/>
    </xf>
    <xf numFmtId="176" fontId="7" fillId="0" borderId="0" xfId="1" applyNumberFormat="1" applyFont="1" applyAlignment="1">
      <alignment horizontal="right" vertical="center" wrapText="1"/>
    </xf>
    <xf numFmtId="0" fontId="13" fillId="0" borderId="14" xfId="3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5" fillId="0" borderId="14" xfId="3" applyFont="1" applyFill="1" applyBorder="1" applyAlignment="1">
      <alignment vertical="center"/>
    </xf>
    <xf numFmtId="0" fontId="14" fillId="0" borderId="17" xfId="3" applyFont="1" applyFill="1" applyBorder="1" applyAlignment="1">
      <alignment vertical="center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</cellXfs>
  <cellStyles count="68">
    <cellStyle name="20% - 輔色1 2" xfId="4"/>
    <cellStyle name="20% - 輔色2 2" xfId="5"/>
    <cellStyle name="20% - 輔色3 2" xfId="6"/>
    <cellStyle name="20% - 輔色4 2" xfId="7"/>
    <cellStyle name="20% - 輔色5 2" xfId="8"/>
    <cellStyle name="20% - 輔色6 2" xfId="9"/>
    <cellStyle name="40% - 輔色1 2" xfId="10"/>
    <cellStyle name="40% - 輔色2 2" xfId="11"/>
    <cellStyle name="40% - 輔色3 2" xfId="12"/>
    <cellStyle name="40% - 輔色4 2" xfId="13"/>
    <cellStyle name="40% - 輔色5 2" xfId="14"/>
    <cellStyle name="40% - 輔色6 2" xfId="15"/>
    <cellStyle name="60% - 輔色1 2" xfId="16"/>
    <cellStyle name="60% - 輔色2 2" xfId="17"/>
    <cellStyle name="60% - 輔色3 2" xfId="18"/>
    <cellStyle name="60% - 輔色4 2" xfId="19"/>
    <cellStyle name="60% - 輔色5 2" xfId="20"/>
    <cellStyle name="60% - 輔色6 2" xfId="21"/>
    <cellStyle name="一般" xfId="0" builtinId="0"/>
    <cellStyle name="一般 10" xfId="22"/>
    <cellStyle name="一般 11" xfId="23"/>
    <cellStyle name="一般 12" xfId="24"/>
    <cellStyle name="一般 13" xfId="25"/>
    <cellStyle name="一般 14" xfId="26"/>
    <cellStyle name="一般 15" xfId="27"/>
    <cellStyle name="一般 16" xfId="28"/>
    <cellStyle name="一般 17" xfId="29"/>
    <cellStyle name="一般 18" xfId="30"/>
    <cellStyle name="一般 19" xfId="31"/>
    <cellStyle name="一般 2" xfId="32"/>
    <cellStyle name="一般 2 2" xfId="33"/>
    <cellStyle name="一般 2 3" xfId="34"/>
    <cellStyle name="一般 2 4" xfId="35"/>
    <cellStyle name="一般 20" xfId="36"/>
    <cellStyle name="一般 21" xfId="37"/>
    <cellStyle name="一般 22" xfId="2"/>
    <cellStyle name="一般 3" xfId="38"/>
    <cellStyle name="一般 3 2" xfId="3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89">
          <cell r="B189">
            <v>318796</v>
          </cell>
          <cell r="C189">
            <v>192257</v>
          </cell>
          <cell r="D189">
            <v>68400</v>
          </cell>
          <cell r="E189">
            <v>54485</v>
          </cell>
          <cell r="F189">
            <v>3654</v>
          </cell>
        </row>
        <row r="190">
          <cell r="B190">
            <v>125462</v>
          </cell>
          <cell r="C190">
            <v>73333</v>
          </cell>
          <cell r="D190">
            <v>34823</v>
          </cell>
          <cell r="E190">
            <v>14811</v>
          </cell>
          <cell r="F190">
            <v>2495</v>
          </cell>
        </row>
        <row r="191">
          <cell r="B191">
            <v>47182</v>
          </cell>
          <cell r="C191">
            <v>32569</v>
          </cell>
          <cell r="D191">
            <v>8104</v>
          </cell>
          <cell r="E191">
            <v>5545</v>
          </cell>
          <cell r="F191">
            <v>964</v>
          </cell>
        </row>
        <row r="192">
          <cell r="B192">
            <v>30326</v>
          </cell>
          <cell r="C192">
            <v>16438</v>
          </cell>
          <cell r="D192">
            <v>12586</v>
          </cell>
          <cell r="E192">
            <v>1158</v>
          </cell>
          <cell r="F192">
            <v>144</v>
          </cell>
        </row>
        <row r="193">
          <cell r="B193">
            <v>8959</v>
          </cell>
          <cell r="C193">
            <v>1789</v>
          </cell>
          <cell r="D193">
            <v>4803</v>
          </cell>
          <cell r="E193">
            <v>1565</v>
          </cell>
          <cell r="F193">
            <v>802</v>
          </cell>
        </row>
        <row r="194">
          <cell r="B194">
            <v>5252</v>
          </cell>
          <cell r="C194">
            <v>3832</v>
          </cell>
          <cell r="D194">
            <v>1299</v>
          </cell>
          <cell r="E194">
            <v>121</v>
          </cell>
          <cell r="F194" t="str">
            <v>-</v>
          </cell>
        </row>
        <row r="195">
          <cell r="B195">
            <v>5887</v>
          </cell>
          <cell r="C195">
            <v>2480</v>
          </cell>
          <cell r="D195">
            <v>1550</v>
          </cell>
          <cell r="E195">
            <v>1368</v>
          </cell>
          <cell r="F195">
            <v>489</v>
          </cell>
        </row>
        <row r="196">
          <cell r="B196">
            <v>19640</v>
          </cell>
          <cell r="C196">
            <v>12167</v>
          </cell>
          <cell r="D196">
            <v>3098</v>
          </cell>
          <cell r="E196">
            <v>4311</v>
          </cell>
          <cell r="F196">
            <v>64</v>
          </cell>
        </row>
        <row r="197">
          <cell r="B197">
            <v>8216</v>
          </cell>
          <cell r="C197">
            <v>4058</v>
          </cell>
          <cell r="D197">
            <v>3383</v>
          </cell>
          <cell r="E197">
            <v>743</v>
          </cell>
          <cell r="F197">
            <v>32</v>
          </cell>
        </row>
        <row r="198">
          <cell r="B198">
            <v>82185</v>
          </cell>
          <cell r="C198">
            <v>47942</v>
          </cell>
          <cell r="D198">
            <v>14386</v>
          </cell>
          <cell r="E198">
            <v>19526</v>
          </cell>
          <cell r="F198">
            <v>331</v>
          </cell>
        </row>
        <row r="199">
          <cell r="B199">
            <v>40081</v>
          </cell>
          <cell r="C199">
            <v>22104</v>
          </cell>
          <cell r="D199">
            <v>9264</v>
          </cell>
          <cell r="E199">
            <v>8557</v>
          </cell>
          <cell r="F199">
            <v>156</v>
          </cell>
        </row>
        <row r="200">
          <cell r="B200">
            <v>6830</v>
          </cell>
          <cell r="C200">
            <v>5772</v>
          </cell>
          <cell r="D200">
            <v>457</v>
          </cell>
          <cell r="E200">
            <v>601</v>
          </cell>
          <cell r="F200" t="str">
            <v>-</v>
          </cell>
        </row>
        <row r="201">
          <cell r="B201">
            <v>19706</v>
          </cell>
          <cell r="C201">
            <v>11167</v>
          </cell>
          <cell r="D201">
            <v>2959</v>
          </cell>
          <cell r="E201">
            <v>5461</v>
          </cell>
          <cell r="F201">
            <v>119</v>
          </cell>
        </row>
        <row r="202">
          <cell r="B202">
            <v>6383</v>
          </cell>
          <cell r="C202">
            <v>4096</v>
          </cell>
          <cell r="D202">
            <v>745</v>
          </cell>
          <cell r="E202">
            <v>1489</v>
          </cell>
          <cell r="F202">
            <v>53</v>
          </cell>
        </row>
        <row r="203">
          <cell r="B203">
            <v>9185</v>
          </cell>
          <cell r="C203">
            <v>4803</v>
          </cell>
          <cell r="D203">
            <v>961</v>
          </cell>
          <cell r="E203">
            <v>3418</v>
          </cell>
          <cell r="F203">
            <v>3</v>
          </cell>
        </row>
        <row r="204">
          <cell r="B204">
            <v>101571</v>
          </cell>
          <cell r="C204">
            <v>64934</v>
          </cell>
          <cell r="D204">
            <v>17101</v>
          </cell>
          <cell r="E204">
            <v>18853</v>
          </cell>
          <cell r="F204">
            <v>683</v>
          </cell>
        </row>
        <row r="205">
          <cell r="B205">
            <v>30066</v>
          </cell>
          <cell r="C205">
            <v>17666</v>
          </cell>
          <cell r="D205">
            <v>4769</v>
          </cell>
          <cell r="E205">
            <v>7359</v>
          </cell>
          <cell r="F205">
            <v>272</v>
          </cell>
        </row>
        <row r="206">
          <cell r="B206">
            <v>47525</v>
          </cell>
          <cell r="C206">
            <v>30955</v>
          </cell>
          <cell r="D206">
            <v>8269</v>
          </cell>
          <cell r="E206">
            <v>8087</v>
          </cell>
          <cell r="F206">
            <v>214</v>
          </cell>
        </row>
        <row r="207">
          <cell r="B207">
            <v>3226</v>
          </cell>
          <cell r="C207">
            <v>2553</v>
          </cell>
          <cell r="D207">
            <v>449</v>
          </cell>
          <cell r="E207">
            <v>224</v>
          </cell>
          <cell r="F207" t="str">
            <v>-</v>
          </cell>
        </row>
        <row r="208">
          <cell r="B208">
            <v>5926</v>
          </cell>
          <cell r="C208">
            <v>3895</v>
          </cell>
          <cell r="D208">
            <v>369</v>
          </cell>
          <cell r="E208">
            <v>1639</v>
          </cell>
          <cell r="F208">
            <v>23</v>
          </cell>
        </row>
        <row r="209">
          <cell r="B209">
            <v>13386</v>
          </cell>
          <cell r="C209">
            <v>9397</v>
          </cell>
          <cell r="D209">
            <v>2496</v>
          </cell>
          <cell r="E209">
            <v>1319</v>
          </cell>
          <cell r="F209">
            <v>174</v>
          </cell>
        </row>
        <row r="210">
          <cell r="B210">
            <v>1442</v>
          </cell>
          <cell r="C210">
            <v>468</v>
          </cell>
          <cell r="D210">
            <v>749</v>
          </cell>
          <cell r="E210">
            <v>225</v>
          </cell>
          <cell r="F210" t="str">
            <v>-</v>
          </cell>
        </row>
        <row r="211">
          <cell r="B211">
            <v>9578</v>
          </cell>
          <cell r="C211">
            <v>6048</v>
          </cell>
          <cell r="D211">
            <v>2090</v>
          </cell>
          <cell r="E211">
            <v>1295</v>
          </cell>
          <cell r="F211">
            <v>145</v>
          </cell>
        </row>
        <row r="212">
          <cell r="B212">
            <v>3905</v>
          </cell>
          <cell r="C212">
            <v>2374</v>
          </cell>
          <cell r="D212">
            <v>611</v>
          </cell>
          <cell r="E212">
            <v>850</v>
          </cell>
          <cell r="F212">
            <v>70</v>
          </cell>
        </row>
        <row r="213">
          <cell r="B213">
            <v>5673</v>
          </cell>
          <cell r="C213">
            <v>3674</v>
          </cell>
          <cell r="D213">
            <v>1479</v>
          </cell>
          <cell r="E213">
            <v>445</v>
          </cell>
          <cell r="F213">
            <v>75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1"/>
  <dimension ref="A1:F37"/>
  <sheetViews>
    <sheetView tabSelected="1" topLeftCell="A31" zoomScaleNormal="100" workbookViewId="0">
      <selection activeCell="M21" sqref="M21"/>
    </sheetView>
  </sheetViews>
  <sheetFormatPr defaultColWidth="8.75" defaultRowHeight="16.5"/>
  <cols>
    <col min="1" max="1" width="26.75" customWidth="1"/>
    <col min="2" max="6" width="12.5" customWidth="1"/>
  </cols>
  <sheetData>
    <row r="1" spans="1:6" ht="12" customHeight="1"/>
    <row r="2" spans="1:6" s="2" customFormat="1" ht="19.149999999999999" customHeight="1">
      <c r="A2" s="1" t="s">
        <v>0</v>
      </c>
      <c r="B2" s="1"/>
      <c r="C2" s="1"/>
      <c r="D2" s="1"/>
      <c r="E2" s="1"/>
      <c r="F2" s="1"/>
    </row>
    <row r="3" spans="1:6" s="2" customFormat="1" ht="15" customHeight="1"/>
    <row r="4" spans="1:6" s="3" customFormat="1" ht="15" customHeight="1">
      <c r="C4" s="4" t="s">
        <v>1</v>
      </c>
      <c r="D4" s="4"/>
      <c r="E4" s="5"/>
      <c r="F4" s="6" t="s">
        <v>2</v>
      </c>
    </row>
    <row r="5" spans="1:6" ht="16.899999999999999" customHeight="1">
      <c r="A5" s="7"/>
      <c r="B5" s="8"/>
      <c r="C5" s="8"/>
      <c r="D5" s="8"/>
      <c r="E5" s="8"/>
      <c r="F5" s="9"/>
    </row>
    <row r="6" spans="1:6" s="14" customFormat="1" ht="16.899999999999999" customHeight="1">
      <c r="A6" s="10"/>
      <c r="B6" s="11" t="s">
        <v>3</v>
      </c>
      <c r="C6" s="12" t="s">
        <v>4</v>
      </c>
      <c r="D6" s="12" t="s">
        <v>5</v>
      </c>
      <c r="E6" s="12" t="s">
        <v>6</v>
      </c>
      <c r="F6" s="13" t="s">
        <v>7</v>
      </c>
    </row>
    <row r="7" spans="1:6" s="14" customFormat="1" ht="16.899999999999999" customHeight="1">
      <c r="A7" s="10"/>
      <c r="B7" s="11"/>
      <c r="C7" s="12"/>
      <c r="D7" s="12"/>
      <c r="E7" s="12"/>
      <c r="F7" s="15"/>
    </row>
    <row r="8" spans="1:6" s="16" customFormat="1" ht="16.899999999999999" customHeight="1">
      <c r="A8" s="10"/>
      <c r="B8" s="11"/>
      <c r="C8" s="12"/>
      <c r="D8" s="12"/>
      <c r="E8" s="12"/>
      <c r="F8" s="15"/>
    </row>
    <row r="9" spans="1:6" ht="16.899999999999999" customHeight="1">
      <c r="A9" s="17"/>
      <c r="B9" s="18"/>
      <c r="C9" s="19"/>
      <c r="D9" s="20"/>
      <c r="E9" s="20"/>
      <c r="F9" s="21"/>
    </row>
    <row r="10" spans="1:6" ht="16.899999999999999" customHeight="1">
      <c r="A10" s="22"/>
      <c r="B10" s="23"/>
      <c r="C10" s="23"/>
      <c r="D10" s="24"/>
      <c r="E10" s="24"/>
      <c r="F10" s="25"/>
    </row>
    <row r="11" spans="1:6" ht="24.4" customHeight="1">
      <c r="A11" s="26" t="s">
        <v>8</v>
      </c>
      <c r="B11" s="27">
        <f>IF(TRIM([1]MAX1!B189)=".","-",[1]MAX1!B189)</f>
        <v>318796</v>
      </c>
      <c r="C11" s="27">
        <f>IF(TRIM([1]MAX1!C189)=".","-",[1]MAX1!C189)</f>
        <v>192257</v>
      </c>
      <c r="D11" s="27">
        <f>IF(TRIM([1]MAX1!D189)=".","-",[1]MAX1!D189)</f>
        <v>68400</v>
      </c>
      <c r="E11" s="27">
        <f>IF(TRIM([1]MAX1!E189)=".","-",[1]MAX1!E189)</f>
        <v>54485</v>
      </c>
      <c r="F11" s="27">
        <f>IF(TRIM([1]MAX1!F189)=".","-",[1]MAX1!F189)</f>
        <v>3654</v>
      </c>
    </row>
    <row r="12" spans="1:6" ht="24.4" customHeight="1">
      <c r="A12" s="28" t="s">
        <v>9</v>
      </c>
      <c r="B12" s="27">
        <f>IF(TRIM([1]MAX1!B190)=".","-",[1]MAX1!B190)</f>
        <v>125462</v>
      </c>
      <c r="C12" s="27">
        <f>IF(TRIM([1]MAX1!C190)=".","-",[1]MAX1!C190)</f>
        <v>73333</v>
      </c>
      <c r="D12" s="27">
        <f>IF(TRIM([1]MAX1!D190)=".","-",[1]MAX1!D190)</f>
        <v>34823</v>
      </c>
      <c r="E12" s="27">
        <f>IF(TRIM([1]MAX1!E190)=".","-",[1]MAX1!E190)</f>
        <v>14811</v>
      </c>
      <c r="F12" s="27">
        <f>IF(TRIM([1]MAX1!F190)=".","-",[1]MAX1!F190)</f>
        <v>2495</v>
      </c>
    </row>
    <row r="13" spans="1:6" ht="24.4" customHeight="1">
      <c r="A13" s="29" t="s">
        <v>10</v>
      </c>
      <c r="B13" s="27">
        <f>IF(TRIM([1]MAX1!B191)=".","-",[1]MAX1!B191)</f>
        <v>47182</v>
      </c>
      <c r="C13" s="27">
        <f>IF(TRIM([1]MAX1!C191)=".","-",[1]MAX1!C191)</f>
        <v>32569</v>
      </c>
      <c r="D13" s="27">
        <f>IF(TRIM([1]MAX1!D191)=".","-",[1]MAX1!D191)</f>
        <v>8104</v>
      </c>
      <c r="E13" s="27">
        <f>IF(TRIM([1]MAX1!E191)=".","-",[1]MAX1!E191)</f>
        <v>5545</v>
      </c>
      <c r="F13" s="27">
        <f>IF(TRIM([1]MAX1!F191)=".","-",[1]MAX1!F191)</f>
        <v>964</v>
      </c>
    </row>
    <row r="14" spans="1:6" ht="24.4" customHeight="1">
      <c r="A14" s="29" t="s">
        <v>11</v>
      </c>
      <c r="B14" s="27">
        <f>IF(TRIM([1]MAX1!B192)=".","-",[1]MAX1!B192)</f>
        <v>30326</v>
      </c>
      <c r="C14" s="27">
        <f>IF(TRIM([1]MAX1!C192)=".","-",[1]MAX1!C192)</f>
        <v>16438</v>
      </c>
      <c r="D14" s="27">
        <f>IF(TRIM([1]MAX1!D192)=".","-",[1]MAX1!D192)</f>
        <v>12586</v>
      </c>
      <c r="E14" s="27">
        <f>IF(TRIM([1]MAX1!E192)=".","-",[1]MAX1!E192)</f>
        <v>1158</v>
      </c>
      <c r="F14" s="27">
        <f>IF(TRIM([1]MAX1!F192)=".","-",[1]MAX1!F192)</f>
        <v>144</v>
      </c>
    </row>
    <row r="15" spans="1:6" ht="24.4" customHeight="1">
      <c r="A15" s="29" t="s">
        <v>12</v>
      </c>
      <c r="B15" s="27">
        <f>IF(TRIM([1]MAX1!B193)=".","-",[1]MAX1!B193)</f>
        <v>8959</v>
      </c>
      <c r="C15" s="27">
        <f>IF(TRIM([1]MAX1!C193)=".","-",[1]MAX1!C193)</f>
        <v>1789</v>
      </c>
      <c r="D15" s="27">
        <f>IF(TRIM([1]MAX1!D193)=".","-",[1]MAX1!D193)</f>
        <v>4803</v>
      </c>
      <c r="E15" s="27">
        <f>IF(TRIM([1]MAX1!E193)=".","-",[1]MAX1!E193)</f>
        <v>1565</v>
      </c>
      <c r="F15" s="27">
        <f>IF(TRIM([1]MAX1!F193)=".","-",[1]MAX1!F193)</f>
        <v>802</v>
      </c>
    </row>
    <row r="16" spans="1:6" ht="24.4" customHeight="1">
      <c r="A16" s="29" t="s">
        <v>13</v>
      </c>
      <c r="B16" s="27">
        <f>IF(TRIM([1]MAX1!B194)=".","-",[1]MAX1!B194)</f>
        <v>5252</v>
      </c>
      <c r="C16" s="27">
        <f>IF(TRIM([1]MAX1!C194)=".","-",[1]MAX1!C194)</f>
        <v>3832</v>
      </c>
      <c r="D16" s="27">
        <f>IF(TRIM([1]MAX1!D194)=".","-",[1]MAX1!D194)</f>
        <v>1299</v>
      </c>
      <c r="E16" s="27">
        <f>IF(TRIM([1]MAX1!E194)=".","-",[1]MAX1!E194)</f>
        <v>121</v>
      </c>
      <c r="F16" s="27" t="str">
        <f>IF(TRIM([1]MAX1!F194)=".","-",[1]MAX1!F194)</f>
        <v>-</v>
      </c>
    </row>
    <row r="17" spans="1:6" ht="24.4" customHeight="1">
      <c r="A17" s="29" t="s">
        <v>14</v>
      </c>
      <c r="B17" s="27">
        <f>IF(TRIM([1]MAX1!B195)=".","-",[1]MAX1!B195)</f>
        <v>5887</v>
      </c>
      <c r="C17" s="27">
        <f>IF(TRIM([1]MAX1!C195)=".","-",[1]MAX1!C195)</f>
        <v>2480</v>
      </c>
      <c r="D17" s="27">
        <f>IF(TRIM([1]MAX1!D195)=".","-",[1]MAX1!D195)</f>
        <v>1550</v>
      </c>
      <c r="E17" s="27">
        <f>IF(TRIM([1]MAX1!E195)=".","-",[1]MAX1!E195)</f>
        <v>1368</v>
      </c>
      <c r="F17" s="27">
        <f>IF(TRIM([1]MAX1!F195)=".","-",[1]MAX1!F195)</f>
        <v>489</v>
      </c>
    </row>
    <row r="18" spans="1:6" ht="24.4" customHeight="1">
      <c r="A18" s="29" t="s">
        <v>15</v>
      </c>
      <c r="B18" s="27">
        <f>IF(TRIM([1]MAX1!B196)=".","-",[1]MAX1!B196)</f>
        <v>19640</v>
      </c>
      <c r="C18" s="27">
        <f>IF(TRIM([1]MAX1!C196)=".","-",[1]MAX1!C196)</f>
        <v>12167</v>
      </c>
      <c r="D18" s="27">
        <f>IF(TRIM([1]MAX1!D196)=".","-",[1]MAX1!D196)</f>
        <v>3098</v>
      </c>
      <c r="E18" s="27">
        <f>IF(TRIM([1]MAX1!E196)=".","-",[1]MAX1!E196)</f>
        <v>4311</v>
      </c>
      <c r="F18" s="27">
        <f>IF(TRIM([1]MAX1!F196)=".","-",[1]MAX1!F196)</f>
        <v>64</v>
      </c>
    </row>
    <row r="19" spans="1:6" ht="24.4" customHeight="1">
      <c r="A19" s="29" t="s">
        <v>16</v>
      </c>
      <c r="B19" s="27">
        <f>IF(TRIM([1]MAX1!B197)=".","-",[1]MAX1!B197)</f>
        <v>8216</v>
      </c>
      <c r="C19" s="27">
        <f>IF(TRIM([1]MAX1!C197)=".","-",[1]MAX1!C197)</f>
        <v>4058</v>
      </c>
      <c r="D19" s="27">
        <f>IF(TRIM([1]MAX1!D197)=".","-",[1]MAX1!D197)</f>
        <v>3383</v>
      </c>
      <c r="E19" s="27">
        <f>IF(TRIM([1]MAX1!E197)=".","-",[1]MAX1!E197)</f>
        <v>743</v>
      </c>
      <c r="F19" s="27">
        <f>IF(TRIM([1]MAX1!F197)=".","-",[1]MAX1!F197)</f>
        <v>32</v>
      </c>
    </row>
    <row r="20" spans="1:6" ht="24.4" customHeight="1">
      <c r="A20" s="26" t="s">
        <v>17</v>
      </c>
      <c r="B20" s="27">
        <f>IF(TRIM([1]MAX1!B198)=".","-",[1]MAX1!B198)</f>
        <v>82185</v>
      </c>
      <c r="C20" s="27">
        <f>IF(TRIM([1]MAX1!C198)=".","-",[1]MAX1!C198)</f>
        <v>47942</v>
      </c>
      <c r="D20" s="27">
        <f>IF(TRIM([1]MAX1!D198)=".","-",[1]MAX1!D198)</f>
        <v>14386</v>
      </c>
      <c r="E20" s="27">
        <f>IF(TRIM([1]MAX1!E198)=".","-",[1]MAX1!E198)</f>
        <v>19526</v>
      </c>
      <c r="F20" s="27">
        <f>IF(TRIM([1]MAX1!F198)=".","-",[1]MAX1!F198)</f>
        <v>331</v>
      </c>
    </row>
    <row r="21" spans="1:6" ht="24.4" customHeight="1">
      <c r="A21" s="29" t="s">
        <v>18</v>
      </c>
      <c r="B21" s="27">
        <f>IF(TRIM([1]MAX1!B199)=".","-",[1]MAX1!B199)</f>
        <v>40081</v>
      </c>
      <c r="C21" s="27">
        <f>IF(TRIM([1]MAX1!C199)=".","-",[1]MAX1!C199)</f>
        <v>22104</v>
      </c>
      <c r="D21" s="27">
        <f>IF(TRIM([1]MAX1!D199)=".","-",[1]MAX1!D199)</f>
        <v>9264</v>
      </c>
      <c r="E21" s="27">
        <f>IF(TRIM([1]MAX1!E199)=".","-",[1]MAX1!E199)</f>
        <v>8557</v>
      </c>
      <c r="F21" s="27">
        <f>IF(TRIM([1]MAX1!F199)=".","-",[1]MAX1!F199)</f>
        <v>156</v>
      </c>
    </row>
    <row r="22" spans="1:6" ht="24.4" customHeight="1">
      <c r="A22" s="29" t="s">
        <v>19</v>
      </c>
      <c r="B22" s="27">
        <f>IF(TRIM([1]MAX1!B200)=".","-",[1]MAX1!B200)</f>
        <v>6830</v>
      </c>
      <c r="C22" s="27">
        <f>IF(TRIM([1]MAX1!C200)=".","-",[1]MAX1!C200)</f>
        <v>5772</v>
      </c>
      <c r="D22" s="27">
        <f>IF(TRIM([1]MAX1!D200)=".","-",[1]MAX1!D200)</f>
        <v>457</v>
      </c>
      <c r="E22" s="27">
        <f>IF(TRIM([1]MAX1!E200)=".","-",[1]MAX1!E200)</f>
        <v>601</v>
      </c>
      <c r="F22" s="27" t="str">
        <f>IF(TRIM([1]MAX1!F200)=".","-",[1]MAX1!F200)</f>
        <v>-</v>
      </c>
    </row>
    <row r="23" spans="1:6" ht="24.4" customHeight="1">
      <c r="A23" s="29" t="s">
        <v>20</v>
      </c>
      <c r="B23" s="27">
        <f>IF(TRIM([1]MAX1!B201)=".","-",[1]MAX1!B201)</f>
        <v>19706</v>
      </c>
      <c r="C23" s="27">
        <f>IF(TRIM([1]MAX1!C201)=".","-",[1]MAX1!C201)</f>
        <v>11167</v>
      </c>
      <c r="D23" s="27">
        <f>IF(TRIM([1]MAX1!D201)=".","-",[1]MAX1!D201)</f>
        <v>2959</v>
      </c>
      <c r="E23" s="27">
        <f>IF(TRIM([1]MAX1!E201)=".","-",[1]MAX1!E201)</f>
        <v>5461</v>
      </c>
      <c r="F23" s="27">
        <f>IF(TRIM([1]MAX1!F201)=".","-",[1]MAX1!F201)</f>
        <v>119</v>
      </c>
    </row>
    <row r="24" spans="1:6" ht="24.4" customHeight="1">
      <c r="A24" s="29" t="s">
        <v>21</v>
      </c>
      <c r="B24" s="27">
        <f>IF(TRIM([1]MAX1!B202)=".","-",[1]MAX1!B202)</f>
        <v>6383</v>
      </c>
      <c r="C24" s="27">
        <f>IF(TRIM([1]MAX1!C202)=".","-",[1]MAX1!C202)</f>
        <v>4096</v>
      </c>
      <c r="D24" s="27">
        <f>IF(TRIM([1]MAX1!D202)=".","-",[1]MAX1!D202)</f>
        <v>745</v>
      </c>
      <c r="E24" s="27">
        <f>IF(TRIM([1]MAX1!E202)=".","-",[1]MAX1!E202)</f>
        <v>1489</v>
      </c>
      <c r="F24" s="27">
        <f>IF(TRIM([1]MAX1!F202)=".","-",[1]MAX1!F202)</f>
        <v>53</v>
      </c>
    </row>
    <row r="25" spans="1:6" ht="24.4" customHeight="1">
      <c r="A25" s="29" t="s">
        <v>22</v>
      </c>
      <c r="B25" s="27">
        <f>IF(TRIM([1]MAX1!B203)=".","-",[1]MAX1!B203)</f>
        <v>9185</v>
      </c>
      <c r="C25" s="27">
        <f>IF(TRIM([1]MAX1!C203)=".","-",[1]MAX1!C203)</f>
        <v>4803</v>
      </c>
      <c r="D25" s="27">
        <f>IF(TRIM([1]MAX1!D203)=".","-",[1]MAX1!D203)</f>
        <v>961</v>
      </c>
      <c r="E25" s="27">
        <f>IF(TRIM([1]MAX1!E203)=".","-",[1]MAX1!E203)</f>
        <v>3418</v>
      </c>
      <c r="F25" s="27">
        <f>IF(TRIM([1]MAX1!F203)=".","-",[1]MAX1!F203)</f>
        <v>3</v>
      </c>
    </row>
    <row r="26" spans="1:6" ht="24.4" customHeight="1">
      <c r="A26" s="26" t="s">
        <v>23</v>
      </c>
      <c r="B26" s="27">
        <f>IF(TRIM([1]MAX1!B204)=".","-",[1]MAX1!B204)</f>
        <v>101571</v>
      </c>
      <c r="C26" s="27">
        <f>IF(TRIM([1]MAX1!C204)=".","-",[1]MAX1!C204)</f>
        <v>64934</v>
      </c>
      <c r="D26" s="27">
        <f>IF(TRIM([1]MAX1!D204)=".","-",[1]MAX1!D204)</f>
        <v>17101</v>
      </c>
      <c r="E26" s="27">
        <f>IF(TRIM([1]MAX1!E204)=".","-",[1]MAX1!E204)</f>
        <v>18853</v>
      </c>
      <c r="F26" s="27">
        <f>IF(TRIM([1]MAX1!F204)=".","-",[1]MAX1!F204)</f>
        <v>683</v>
      </c>
    </row>
    <row r="27" spans="1:6" ht="24.4" customHeight="1">
      <c r="A27" s="29" t="s">
        <v>24</v>
      </c>
      <c r="B27" s="27">
        <f>IF(TRIM([1]MAX1!B205)=".","-",[1]MAX1!B205)</f>
        <v>30066</v>
      </c>
      <c r="C27" s="27">
        <f>IF(TRIM([1]MAX1!C205)=".","-",[1]MAX1!C205)</f>
        <v>17666</v>
      </c>
      <c r="D27" s="27">
        <f>IF(TRIM([1]MAX1!D205)=".","-",[1]MAX1!D205)</f>
        <v>4769</v>
      </c>
      <c r="E27" s="27">
        <f>IF(TRIM([1]MAX1!E205)=".","-",[1]MAX1!E205)</f>
        <v>7359</v>
      </c>
      <c r="F27" s="27">
        <f>IF(TRIM([1]MAX1!F205)=".","-",[1]MAX1!F205)</f>
        <v>272</v>
      </c>
    </row>
    <row r="28" spans="1:6" ht="24.4" customHeight="1">
      <c r="A28" s="29" t="s">
        <v>25</v>
      </c>
      <c r="B28" s="27">
        <f>IF(TRIM([1]MAX1!B206)=".","-",[1]MAX1!B206)</f>
        <v>47525</v>
      </c>
      <c r="C28" s="27">
        <f>IF(TRIM([1]MAX1!C206)=".","-",[1]MAX1!C206)</f>
        <v>30955</v>
      </c>
      <c r="D28" s="27">
        <f>IF(TRIM([1]MAX1!D206)=".","-",[1]MAX1!D206)</f>
        <v>8269</v>
      </c>
      <c r="E28" s="27">
        <f>IF(TRIM([1]MAX1!E206)=".","-",[1]MAX1!E206)</f>
        <v>8087</v>
      </c>
      <c r="F28" s="27">
        <f>IF(TRIM([1]MAX1!F206)=".","-",[1]MAX1!F206)</f>
        <v>214</v>
      </c>
    </row>
    <row r="29" spans="1:6" ht="24.4" customHeight="1">
      <c r="A29" s="29" t="s">
        <v>26</v>
      </c>
      <c r="B29" s="27">
        <f>IF(TRIM([1]MAX1!B207)=".","-",[1]MAX1!B207)</f>
        <v>3226</v>
      </c>
      <c r="C29" s="27">
        <f>IF(TRIM([1]MAX1!C207)=".","-",[1]MAX1!C207)</f>
        <v>2553</v>
      </c>
      <c r="D29" s="27">
        <f>IF(TRIM([1]MAX1!D207)=".","-",[1]MAX1!D207)</f>
        <v>449</v>
      </c>
      <c r="E29" s="27">
        <f>IF(TRIM([1]MAX1!E207)=".","-",[1]MAX1!E207)</f>
        <v>224</v>
      </c>
      <c r="F29" s="27" t="str">
        <f>IF(TRIM([1]MAX1!F207)=".","-",[1]MAX1!F207)</f>
        <v>-</v>
      </c>
    </row>
    <row r="30" spans="1:6" ht="24.4" customHeight="1">
      <c r="A30" s="29" t="s">
        <v>27</v>
      </c>
      <c r="B30" s="27">
        <f>IF(TRIM([1]MAX1!B208)=".","-",[1]MAX1!B208)</f>
        <v>5926</v>
      </c>
      <c r="C30" s="27">
        <f>IF(TRIM([1]MAX1!C208)=".","-",[1]MAX1!C208)</f>
        <v>3895</v>
      </c>
      <c r="D30" s="27">
        <f>IF(TRIM([1]MAX1!D208)=".","-",[1]MAX1!D208)</f>
        <v>369</v>
      </c>
      <c r="E30" s="27">
        <f>IF(TRIM([1]MAX1!E208)=".","-",[1]MAX1!E208)</f>
        <v>1639</v>
      </c>
      <c r="F30" s="27">
        <f>IF(TRIM([1]MAX1!F208)=".","-",[1]MAX1!F208)</f>
        <v>23</v>
      </c>
    </row>
    <row r="31" spans="1:6" ht="24.4" customHeight="1">
      <c r="A31" s="29" t="s">
        <v>28</v>
      </c>
      <c r="B31" s="27">
        <f>IF(TRIM([1]MAX1!B209)=".","-",[1]MAX1!B209)</f>
        <v>13386</v>
      </c>
      <c r="C31" s="27">
        <f>IF(TRIM([1]MAX1!C209)=".","-",[1]MAX1!C209)</f>
        <v>9397</v>
      </c>
      <c r="D31" s="27">
        <f>IF(TRIM([1]MAX1!D209)=".","-",[1]MAX1!D209)</f>
        <v>2496</v>
      </c>
      <c r="E31" s="27">
        <f>IF(TRIM([1]MAX1!E209)=".","-",[1]MAX1!E209)</f>
        <v>1319</v>
      </c>
      <c r="F31" s="27">
        <f>IF(TRIM([1]MAX1!F209)=".","-",[1]MAX1!F209)</f>
        <v>174</v>
      </c>
    </row>
    <row r="32" spans="1:6" ht="24.4" customHeight="1">
      <c r="A32" s="29" t="s">
        <v>29</v>
      </c>
      <c r="B32" s="27">
        <f>IF(TRIM([1]MAX1!B210)=".","-",[1]MAX1!B210)</f>
        <v>1442</v>
      </c>
      <c r="C32" s="27">
        <f>IF(TRIM([1]MAX1!C210)=".","-",[1]MAX1!C210)</f>
        <v>468</v>
      </c>
      <c r="D32" s="27">
        <f>IF(TRIM([1]MAX1!D210)=".","-",[1]MAX1!D210)</f>
        <v>749</v>
      </c>
      <c r="E32" s="27">
        <f>IF(TRIM([1]MAX1!E210)=".","-",[1]MAX1!E210)</f>
        <v>225</v>
      </c>
      <c r="F32" s="27" t="str">
        <f>IF(TRIM([1]MAX1!F210)=".","-",[1]MAX1!F210)</f>
        <v>-</v>
      </c>
    </row>
    <row r="33" spans="1:6" ht="24.4" customHeight="1">
      <c r="A33" s="26" t="s">
        <v>30</v>
      </c>
      <c r="B33" s="27">
        <f>IF(TRIM([1]MAX1!B211)=".","-",[1]MAX1!B211)</f>
        <v>9578</v>
      </c>
      <c r="C33" s="27">
        <f>IF(TRIM([1]MAX1!C211)=".","-",[1]MAX1!C211)</f>
        <v>6048</v>
      </c>
      <c r="D33" s="27">
        <f>IF(TRIM([1]MAX1!D211)=".","-",[1]MAX1!D211)</f>
        <v>2090</v>
      </c>
      <c r="E33" s="27">
        <f>IF(TRIM([1]MAX1!E211)=".","-",[1]MAX1!E211)</f>
        <v>1295</v>
      </c>
      <c r="F33" s="27">
        <f>IF(TRIM([1]MAX1!F211)=".","-",[1]MAX1!F211)</f>
        <v>145</v>
      </c>
    </row>
    <row r="34" spans="1:6" ht="24.4" customHeight="1">
      <c r="A34" s="30" t="s">
        <v>31</v>
      </c>
      <c r="B34" s="27">
        <f>IF(TRIM([1]MAX1!B212)=".","-",[1]MAX1!B212)</f>
        <v>3905</v>
      </c>
      <c r="C34" s="27">
        <f>IF(TRIM([1]MAX1!C212)=".","-",[1]MAX1!C212)</f>
        <v>2374</v>
      </c>
      <c r="D34" s="27">
        <f>IF(TRIM([1]MAX1!D212)=".","-",[1]MAX1!D212)</f>
        <v>611</v>
      </c>
      <c r="E34" s="27">
        <f>IF(TRIM([1]MAX1!E212)=".","-",[1]MAX1!E212)</f>
        <v>850</v>
      </c>
      <c r="F34" s="27">
        <f>IF(TRIM([1]MAX1!F212)=".","-",[1]MAX1!F212)</f>
        <v>70</v>
      </c>
    </row>
    <row r="35" spans="1:6" ht="24.4" customHeight="1">
      <c r="A35" s="31" t="s">
        <v>32</v>
      </c>
      <c r="B35" s="27">
        <f>IF(TRIM([1]MAX1!B213)=".","-",[1]MAX1!B213)</f>
        <v>5673</v>
      </c>
      <c r="C35" s="27">
        <f>IF(TRIM([1]MAX1!C213)=".","-",[1]MAX1!C213)</f>
        <v>3674</v>
      </c>
      <c r="D35" s="27">
        <f>IF(TRIM([1]MAX1!D213)=".","-",[1]MAX1!D213)</f>
        <v>1479</v>
      </c>
      <c r="E35" s="27">
        <f>IF(TRIM([1]MAX1!E213)=".","-",[1]MAX1!E213)</f>
        <v>445</v>
      </c>
      <c r="F35" s="27">
        <f>IF(TRIM([1]MAX1!F213)=".","-",[1]MAX1!F213)</f>
        <v>75</v>
      </c>
    </row>
    <row r="36" spans="1:6" ht="16.149999999999999" customHeight="1">
      <c r="A36" s="32" t="s">
        <v>33</v>
      </c>
      <c r="B36" s="32"/>
      <c r="C36" s="32"/>
      <c r="D36" s="32"/>
      <c r="E36" s="32"/>
      <c r="F36" s="32"/>
    </row>
    <row r="37" spans="1:6" ht="16.149999999999999" customHeight="1">
      <c r="A37" s="33"/>
      <c r="B37" s="33"/>
      <c r="C37" s="33"/>
      <c r="D37" s="33"/>
      <c r="E37" s="33"/>
      <c r="F37" s="33"/>
    </row>
  </sheetData>
  <mergeCells count="8">
    <mergeCell ref="A36:F36"/>
    <mergeCell ref="A2:F2"/>
    <mergeCell ref="C4:D4"/>
    <mergeCell ref="B6:B8"/>
    <mergeCell ref="C6:C8"/>
    <mergeCell ref="D6:D8"/>
    <mergeCell ref="E6:E8"/>
    <mergeCell ref="F6:F8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2014-05-12T08:33:43Z</dcterms:created>
  <dcterms:modified xsi:type="dcterms:W3CDTF">2014-05-12T08:33:44Z</dcterms:modified>
</cp:coreProperties>
</file>