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1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3" i="1" l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<sst xmlns="http://schemas.openxmlformats.org/spreadsheetml/2006/main" count="32" uniqueCount="32">
  <si>
    <t>表１０　攤販經營攤位數－按營業位置及主要營業項目分</t>
    <phoneticPr fontId="2" type="noConversion"/>
  </si>
  <si>
    <t>民國102年8月底</t>
    <phoneticPr fontId="2" type="noConversion"/>
  </si>
  <si>
    <t>單位：攤位</t>
    <phoneticPr fontId="2" type="noConversion"/>
  </si>
  <si>
    <t>總計</t>
    <phoneticPr fontId="2" type="noConversion"/>
  </si>
  <si>
    <t>馬路邊
、巷道</t>
    <phoneticPr fontId="2" type="noConversion"/>
  </si>
  <si>
    <t>人行道
、騎樓</t>
    <phoneticPr fontId="2" type="noConversion"/>
  </si>
  <si>
    <t>空地、
廣　場</t>
    <phoneticPr fontId="2" type="noConversion"/>
  </si>
  <si>
    <t>其他</t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</si>
  <si>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</si>
  <si>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</si>
  <si>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</si>
  <si>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</si>
  <si>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</si>
  <si>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</si>
  <si>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</si>
  <si>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</si>
  <si>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</si>
  <si>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</si>
  <si>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</si>
  <si>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</si>
  <si>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</si>
  <si>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</si>
  <si>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</si>
  <si>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</si>
  <si>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</si>
  <si>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</si>
  <si>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</si>
  <si>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</si>
  <si>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</si>
  <si>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</si>
  <si>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</si>
  <si>
    <r>
      <t>註：</t>
    </r>
    <r>
      <rPr>
        <sz val="10"/>
        <color theme="1"/>
        <rFont val="新細明體"/>
        <family val="1"/>
        <charset val="136"/>
      </rPr>
      <t>「其他」包括天橋、人行橋、地下道及其他。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</si>
</sst>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6" fillId="0" borderId="0">
      <alignment vertical="center"/>
    </xf>
    <xf numFmtId="0" fontId="15" fillId="0" borderId="0"/>
    <xf numFmtId="0" fontId="15" fillId="0" borderId="0"/>
    <xf numFmtId="0" fontId="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wrapText="1" shrinkToFit="1"/>
    </xf>
    <xf numFmtId="0" fontId="9" fillId="0" borderId="16" xfId="2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9" fillId="0" borderId="16" xfId="2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wrapText="1"/>
    </xf>
    <xf numFmtId="0" fontId="7" fillId="0" borderId="14" xfId="2" applyFont="1" applyBorder="1" applyAlignment="1">
      <alignment horizontal="center" wrapText="1"/>
    </xf>
    <xf numFmtId="0" fontId="11" fillId="0" borderId="15" xfId="2" applyFont="1" applyBorder="1" applyAlignment="1">
      <alignment horizontal="center" wrapText="1"/>
    </xf>
    <xf numFmtId="0" fontId="11" fillId="0" borderId="16" xfId="2" applyFont="1" applyBorder="1" applyAlignment="1">
      <alignment horizont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indent="1"/>
    </xf>
    <xf numFmtId="176" fontId="7" fillId="0" borderId="0" xfId="1" applyNumberFormat="1" applyFont="1" applyAlignment="1">
      <alignment horizontal="right" vertical="center" wrapText="1"/>
    </xf>
    <xf numFmtId="0" fontId="10" fillId="0" borderId="14" xfId="0" applyFont="1" applyBorder="1" applyAlignment="1">
      <alignment horizontal="left" vertical="center" indent="2"/>
    </xf>
    <xf numFmtId="0" fontId="10" fillId="0" borderId="17" xfId="0" applyFont="1" applyBorder="1" applyAlignment="1">
      <alignment horizontal="left" vertical="center" indent="2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</cellXfs>
  <cellStyles count="68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1" xfId="22"/>
    <cellStyle name="一般 12" xfId="23"/>
    <cellStyle name="一般 13" xfId="24"/>
    <cellStyle name="一般 14" xfId="25"/>
    <cellStyle name="一般 15" xfId="26"/>
    <cellStyle name="一般 16" xfId="27"/>
    <cellStyle name="一般 17" xfId="28"/>
    <cellStyle name="一般 18" xfId="29"/>
    <cellStyle name="一般 19" xfId="30"/>
    <cellStyle name="一般 2" xfId="31"/>
    <cellStyle name="一般 2 2" xfId="32"/>
    <cellStyle name="一般 2 3" xfId="33"/>
    <cellStyle name="一般 2 4" xfId="34"/>
    <cellStyle name="一般 20" xfId="35"/>
    <cellStyle name="一般 21" xfId="36"/>
    <cellStyle name="一般 22" xfId="2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14">
          <cell r="B214">
            <v>318796</v>
          </cell>
          <cell r="C214">
            <v>192257</v>
          </cell>
          <cell r="D214">
            <v>68400</v>
          </cell>
          <cell r="E214">
            <v>54485</v>
          </cell>
          <cell r="F214">
            <v>3654</v>
          </cell>
        </row>
        <row r="215">
          <cell r="B215">
            <v>9986</v>
          </cell>
          <cell r="C215">
            <v>6360</v>
          </cell>
          <cell r="D215">
            <v>1612</v>
          </cell>
          <cell r="E215">
            <v>1861</v>
          </cell>
          <cell r="F215">
            <v>153</v>
          </cell>
        </row>
        <row r="216">
          <cell r="B216">
            <v>8954</v>
          </cell>
          <cell r="C216">
            <v>6597</v>
          </cell>
          <cell r="D216">
            <v>1128</v>
          </cell>
          <cell r="E216">
            <v>1138</v>
          </cell>
          <cell r="F216">
            <v>91</v>
          </cell>
        </row>
        <row r="217">
          <cell r="B217">
            <v>24076</v>
          </cell>
          <cell r="C217">
            <v>18879</v>
          </cell>
          <cell r="D217">
            <v>2721</v>
          </cell>
          <cell r="E217">
            <v>2234</v>
          </cell>
          <cell r="F217">
            <v>242</v>
          </cell>
        </row>
        <row r="218">
          <cell r="B218">
            <v>30809</v>
          </cell>
          <cell r="C218">
            <v>22467</v>
          </cell>
          <cell r="D218">
            <v>5474</v>
          </cell>
          <cell r="E218">
            <v>2758</v>
          </cell>
          <cell r="F218">
            <v>110</v>
          </cell>
        </row>
        <row r="219">
          <cell r="B219">
            <v>58795</v>
          </cell>
          <cell r="C219">
            <v>32538</v>
          </cell>
          <cell r="D219">
            <v>14979</v>
          </cell>
          <cell r="E219">
            <v>10756</v>
          </cell>
          <cell r="F219">
            <v>522</v>
          </cell>
        </row>
        <row r="220">
          <cell r="B220">
            <v>83708</v>
          </cell>
          <cell r="C220">
            <v>54635</v>
          </cell>
          <cell r="D220">
            <v>15879</v>
          </cell>
          <cell r="E220">
            <v>11763</v>
          </cell>
          <cell r="F220">
            <v>1431</v>
          </cell>
        </row>
        <row r="221">
          <cell r="B221">
            <v>27249</v>
          </cell>
          <cell r="C221">
            <v>14052</v>
          </cell>
          <cell r="D221">
            <v>6977</v>
          </cell>
          <cell r="E221">
            <v>5633</v>
          </cell>
          <cell r="F221">
            <v>587</v>
          </cell>
        </row>
        <row r="222">
          <cell r="B222">
            <v>26498</v>
          </cell>
          <cell r="C222">
            <v>12925</v>
          </cell>
          <cell r="D222">
            <v>8337</v>
          </cell>
          <cell r="E222">
            <v>5093</v>
          </cell>
          <cell r="F222">
            <v>143</v>
          </cell>
        </row>
        <row r="223">
          <cell r="B223">
            <v>5107</v>
          </cell>
          <cell r="C223">
            <v>2273</v>
          </cell>
          <cell r="D223">
            <v>1277</v>
          </cell>
          <cell r="E223">
            <v>1435</v>
          </cell>
          <cell r="F223">
            <v>122</v>
          </cell>
        </row>
        <row r="224">
          <cell r="B224">
            <v>12477</v>
          </cell>
          <cell r="C224">
            <v>6066</v>
          </cell>
          <cell r="D224">
            <v>3267</v>
          </cell>
          <cell r="E224">
            <v>3100</v>
          </cell>
          <cell r="F224">
            <v>44</v>
          </cell>
        </row>
        <row r="225">
          <cell r="B225">
            <v>1718</v>
          </cell>
          <cell r="C225">
            <v>1084</v>
          </cell>
          <cell r="D225">
            <v>302</v>
          </cell>
          <cell r="E225">
            <v>332</v>
          </cell>
          <cell r="F225" t="str">
            <v>-</v>
          </cell>
        </row>
        <row r="226">
          <cell r="B226">
            <v>4497</v>
          </cell>
          <cell r="C226">
            <v>2684</v>
          </cell>
          <cell r="D226">
            <v>668</v>
          </cell>
          <cell r="E226">
            <v>1133</v>
          </cell>
          <cell r="F226">
            <v>12</v>
          </cell>
        </row>
        <row r="227">
          <cell r="B227">
            <v>1098</v>
          </cell>
          <cell r="C227">
            <v>719</v>
          </cell>
          <cell r="D227">
            <v>191</v>
          </cell>
          <cell r="E227">
            <v>188</v>
          </cell>
          <cell r="F227" t="str">
            <v>-</v>
          </cell>
        </row>
        <row r="228">
          <cell r="B228">
            <v>1535</v>
          </cell>
          <cell r="C228">
            <v>965</v>
          </cell>
          <cell r="D228">
            <v>75</v>
          </cell>
          <cell r="E228">
            <v>495</v>
          </cell>
          <cell r="F228" t="str">
            <v>-</v>
          </cell>
        </row>
        <row r="229">
          <cell r="B229">
            <v>1193</v>
          </cell>
          <cell r="C229">
            <v>412</v>
          </cell>
          <cell r="D229">
            <v>319</v>
          </cell>
          <cell r="E229">
            <v>462</v>
          </cell>
          <cell r="F229" t="str">
            <v>-</v>
          </cell>
        </row>
        <row r="230">
          <cell r="B230">
            <v>1232</v>
          </cell>
          <cell r="C230">
            <v>181</v>
          </cell>
          <cell r="D230">
            <v>522</v>
          </cell>
          <cell r="E230">
            <v>373</v>
          </cell>
          <cell r="F230">
            <v>156</v>
          </cell>
        </row>
        <row r="231">
          <cell r="B231">
            <v>1790</v>
          </cell>
          <cell r="C231">
            <v>1103</v>
          </cell>
          <cell r="D231">
            <v>140</v>
          </cell>
          <cell r="E231">
            <v>537</v>
          </cell>
          <cell r="F231">
            <v>10</v>
          </cell>
        </row>
        <row r="232">
          <cell r="B232">
            <v>1686</v>
          </cell>
          <cell r="C232">
            <v>693</v>
          </cell>
          <cell r="D232">
            <v>466</v>
          </cell>
          <cell r="E232">
            <v>527</v>
          </cell>
          <cell r="F232" t="str">
            <v>-</v>
          </cell>
        </row>
        <row r="233">
          <cell r="B233">
            <v>8718</v>
          </cell>
          <cell r="C233">
            <v>4819</v>
          </cell>
          <cell r="D233">
            <v>2473</v>
          </cell>
          <cell r="E233">
            <v>1426</v>
          </cell>
          <cell r="F233" t="str">
            <v>-</v>
          </cell>
        </row>
        <row r="234">
          <cell r="B234">
            <v>4410</v>
          </cell>
          <cell r="C234">
            <v>1483</v>
          </cell>
          <cell r="D234">
            <v>304</v>
          </cell>
          <cell r="E234">
            <v>2601</v>
          </cell>
          <cell r="F234">
            <v>22</v>
          </cell>
        </row>
        <row r="235">
          <cell r="B235">
            <v>1462</v>
          </cell>
          <cell r="C235">
            <v>600</v>
          </cell>
          <cell r="D235">
            <v>681</v>
          </cell>
          <cell r="E235">
            <v>172</v>
          </cell>
          <cell r="F235">
            <v>9</v>
          </cell>
        </row>
        <row r="236">
          <cell r="B236">
            <v>1798</v>
          </cell>
          <cell r="C236">
            <v>722</v>
          </cell>
          <cell r="D236">
            <v>608</v>
          </cell>
          <cell r="E236">
            <v>468</v>
          </cell>
          <cell r="F236" t="str">
            <v>-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/>
  <dimension ref="A1:F3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5" customWidth="1"/>
  </cols>
  <sheetData>
    <row r="1" spans="1:6" ht="12" customHeight="1"/>
    <row r="2" spans="1:6" s="2" customFormat="1" ht="19.149999999999999" customHeight="1">
      <c r="A2" s="1" t="s">
        <v>0</v>
      </c>
      <c r="B2" s="1"/>
      <c r="C2" s="1"/>
      <c r="D2" s="1"/>
      <c r="E2" s="1"/>
      <c r="F2" s="1"/>
    </row>
    <row r="3" spans="1:6" s="2" customFormat="1" ht="15" customHeight="1"/>
    <row r="4" spans="1:6" s="3" customFormat="1" ht="15" customHeight="1">
      <c r="B4" s="4" t="s">
        <v>1</v>
      </c>
      <c r="C4" s="4"/>
      <c r="D4" s="4"/>
      <c r="E4" s="4"/>
      <c r="F4" s="5" t="s">
        <v>2</v>
      </c>
    </row>
    <row r="5" spans="1:6" ht="16.899999999999999" customHeight="1">
      <c r="A5" s="6"/>
      <c r="B5" s="7"/>
      <c r="C5" s="7"/>
      <c r="D5" s="7"/>
      <c r="E5" s="7"/>
      <c r="F5" s="8"/>
    </row>
    <row r="6" spans="1:6" s="13" customFormat="1" ht="16.899999999999999" customHeight="1">
      <c r="A6" s="9"/>
      <c r="B6" s="10" t="s">
        <v>3</v>
      </c>
      <c r="C6" s="11" t="s">
        <v>4</v>
      </c>
      <c r="D6" s="11" t="s">
        <v>5</v>
      </c>
      <c r="E6" s="11" t="s">
        <v>6</v>
      </c>
      <c r="F6" s="12" t="s">
        <v>7</v>
      </c>
    </row>
    <row r="7" spans="1:6" s="13" customFormat="1" ht="16.899999999999999" customHeight="1">
      <c r="A7" s="9"/>
      <c r="B7" s="10"/>
      <c r="C7" s="11"/>
      <c r="D7" s="11"/>
      <c r="E7" s="11"/>
      <c r="F7" s="14"/>
    </row>
    <row r="8" spans="1:6" s="15" customFormat="1" ht="16.899999999999999" customHeight="1">
      <c r="A8" s="9"/>
      <c r="B8" s="10"/>
      <c r="C8" s="11"/>
      <c r="D8" s="11"/>
      <c r="E8" s="11"/>
      <c r="F8" s="14"/>
    </row>
    <row r="9" spans="1:6" ht="16.899999999999999" customHeight="1">
      <c r="A9" s="16"/>
      <c r="B9" s="17"/>
      <c r="C9" s="18"/>
      <c r="D9" s="19"/>
      <c r="E9" s="19"/>
      <c r="F9" s="20"/>
    </row>
    <row r="10" spans="1:6" ht="16.899999999999999" customHeight="1">
      <c r="A10" s="21"/>
      <c r="B10" s="22"/>
      <c r="C10" s="22"/>
      <c r="D10" s="23"/>
      <c r="E10" s="23"/>
      <c r="F10" s="24"/>
    </row>
    <row r="11" spans="1:6" ht="26.45" customHeight="1">
      <c r="A11" s="25" t="s">
        <v>8</v>
      </c>
      <c r="B11" s="26">
        <f>IF(TRIM([1]MAX1!B214)=".","-",[1]MAX1!B214)</f>
        <v>318796</v>
      </c>
      <c r="C11" s="26">
        <f>IF(TRIM([1]MAX1!C214)=".","-",[1]MAX1!C214)</f>
        <v>192257</v>
      </c>
      <c r="D11" s="26">
        <f>IF(TRIM([1]MAX1!D214)=".","-",[1]MAX1!D214)</f>
        <v>68400</v>
      </c>
      <c r="E11" s="26">
        <f>IF(TRIM([1]MAX1!E214)=".","-",[1]MAX1!E214)</f>
        <v>54485</v>
      </c>
      <c r="F11" s="26">
        <f>IF(TRIM([1]MAX1!F214)=".","-",[1]MAX1!F214)</f>
        <v>3654</v>
      </c>
    </row>
    <row r="12" spans="1:6" ht="26.45" customHeight="1">
      <c r="A12" s="27" t="s">
        <v>9</v>
      </c>
      <c r="B12" s="26">
        <f>IF(TRIM([1]MAX1!B215)=".","-",[1]MAX1!B215)</f>
        <v>9986</v>
      </c>
      <c r="C12" s="26">
        <f>IF(TRIM([1]MAX1!C215)=".","-",[1]MAX1!C215)</f>
        <v>6360</v>
      </c>
      <c r="D12" s="26">
        <f>IF(TRIM([1]MAX1!D215)=".","-",[1]MAX1!D215)</f>
        <v>1612</v>
      </c>
      <c r="E12" s="26">
        <f>IF(TRIM([1]MAX1!E215)=".","-",[1]MAX1!E215)</f>
        <v>1861</v>
      </c>
      <c r="F12" s="26">
        <f>IF(TRIM([1]MAX1!F215)=".","-",[1]MAX1!F215)</f>
        <v>153</v>
      </c>
    </row>
    <row r="13" spans="1:6" ht="26.45" customHeight="1">
      <c r="A13" s="27" t="s">
        <v>10</v>
      </c>
      <c r="B13" s="26">
        <f>IF(TRIM([1]MAX1!B216)=".","-",[1]MAX1!B216)</f>
        <v>8954</v>
      </c>
      <c r="C13" s="26">
        <f>IF(TRIM([1]MAX1!C216)=".","-",[1]MAX1!C216)</f>
        <v>6597</v>
      </c>
      <c r="D13" s="26">
        <f>IF(TRIM([1]MAX1!D216)=".","-",[1]MAX1!D216)</f>
        <v>1128</v>
      </c>
      <c r="E13" s="26">
        <f>IF(TRIM([1]MAX1!E216)=".","-",[1]MAX1!E216)</f>
        <v>1138</v>
      </c>
      <c r="F13" s="26">
        <f>IF(TRIM([1]MAX1!F216)=".","-",[1]MAX1!F216)</f>
        <v>91</v>
      </c>
    </row>
    <row r="14" spans="1:6" ht="26.45" customHeight="1">
      <c r="A14" s="27" t="s">
        <v>11</v>
      </c>
      <c r="B14" s="26">
        <f>IF(TRIM([1]MAX1!B217)=".","-",[1]MAX1!B217)</f>
        <v>24076</v>
      </c>
      <c r="C14" s="26">
        <f>IF(TRIM([1]MAX1!C217)=".","-",[1]MAX1!C217)</f>
        <v>18879</v>
      </c>
      <c r="D14" s="26">
        <f>IF(TRIM([1]MAX1!D217)=".","-",[1]MAX1!D217)</f>
        <v>2721</v>
      </c>
      <c r="E14" s="26">
        <f>IF(TRIM([1]MAX1!E217)=".","-",[1]MAX1!E217)</f>
        <v>2234</v>
      </c>
      <c r="F14" s="26">
        <f>IF(TRIM([1]MAX1!F217)=".","-",[1]MAX1!F217)</f>
        <v>242</v>
      </c>
    </row>
    <row r="15" spans="1:6" ht="26.45" customHeight="1">
      <c r="A15" s="27" t="s">
        <v>12</v>
      </c>
      <c r="B15" s="26">
        <f>IF(TRIM([1]MAX1!B218)=".","-",[1]MAX1!B218)</f>
        <v>30809</v>
      </c>
      <c r="C15" s="26">
        <f>IF(TRIM([1]MAX1!C218)=".","-",[1]MAX1!C218)</f>
        <v>22467</v>
      </c>
      <c r="D15" s="26">
        <f>IF(TRIM([1]MAX1!D218)=".","-",[1]MAX1!D218)</f>
        <v>5474</v>
      </c>
      <c r="E15" s="26">
        <f>IF(TRIM([1]MAX1!E218)=".","-",[1]MAX1!E218)</f>
        <v>2758</v>
      </c>
      <c r="F15" s="26">
        <f>IF(TRIM([1]MAX1!F218)=".","-",[1]MAX1!F218)</f>
        <v>110</v>
      </c>
    </row>
    <row r="16" spans="1:6" ht="26.45" customHeight="1">
      <c r="A16" s="27" t="s">
        <v>13</v>
      </c>
      <c r="B16" s="26">
        <f>IF(TRIM([1]MAX1!B219)=".","-",[1]MAX1!B219)</f>
        <v>58795</v>
      </c>
      <c r="C16" s="26">
        <f>IF(TRIM([1]MAX1!C219)=".","-",[1]MAX1!C219)</f>
        <v>32538</v>
      </c>
      <c r="D16" s="26">
        <f>IF(TRIM([1]MAX1!D219)=".","-",[1]MAX1!D219)</f>
        <v>14979</v>
      </c>
      <c r="E16" s="26">
        <f>IF(TRIM([1]MAX1!E219)=".","-",[1]MAX1!E219)</f>
        <v>10756</v>
      </c>
      <c r="F16" s="26">
        <f>IF(TRIM([1]MAX1!F219)=".","-",[1]MAX1!F219)</f>
        <v>522</v>
      </c>
    </row>
    <row r="17" spans="1:6" ht="26.45" customHeight="1">
      <c r="A17" s="27" t="s">
        <v>14</v>
      </c>
      <c r="B17" s="26">
        <f>IF(TRIM([1]MAX1!B220)=".","-",[1]MAX1!B220)</f>
        <v>83708</v>
      </c>
      <c r="C17" s="26">
        <f>IF(TRIM([1]MAX1!C220)=".","-",[1]MAX1!C220)</f>
        <v>54635</v>
      </c>
      <c r="D17" s="26">
        <f>IF(TRIM([1]MAX1!D220)=".","-",[1]MAX1!D220)</f>
        <v>15879</v>
      </c>
      <c r="E17" s="26">
        <f>IF(TRIM([1]MAX1!E220)=".","-",[1]MAX1!E220)</f>
        <v>11763</v>
      </c>
      <c r="F17" s="26">
        <f>IF(TRIM([1]MAX1!F220)=".","-",[1]MAX1!F220)</f>
        <v>1431</v>
      </c>
    </row>
    <row r="18" spans="1:6" ht="26.45" customHeight="1">
      <c r="A18" s="27" t="s">
        <v>15</v>
      </c>
      <c r="B18" s="26">
        <f>IF(TRIM([1]MAX1!B221)=".","-",[1]MAX1!B221)</f>
        <v>27249</v>
      </c>
      <c r="C18" s="26">
        <f>IF(TRIM([1]MAX1!C221)=".","-",[1]MAX1!C221)</f>
        <v>14052</v>
      </c>
      <c r="D18" s="26">
        <f>IF(TRIM([1]MAX1!D221)=".","-",[1]MAX1!D221)</f>
        <v>6977</v>
      </c>
      <c r="E18" s="26">
        <f>IF(TRIM([1]MAX1!E221)=".","-",[1]MAX1!E221)</f>
        <v>5633</v>
      </c>
      <c r="F18" s="26">
        <f>IF(TRIM([1]MAX1!F221)=".","-",[1]MAX1!F221)</f>
        <v>587</v>
      </c>
    </row>
    <row r="19" spans="1:6" ht="26.45" customHeight="1">
      <c r="A19" s="27" t="s">
        <v>16</v>
      </c>
      <c r="B19" s="26">
        <f>IF(TRIM([1]MAX1!B222)=".","-",[1]MAX1!B222)</f>
        <v>26498</v>
      </c>
      <c r="C19" s="26">
        <f>IF(TRIM([1]MAX1!C222)=".","-",[1]MAX1!C222)</f>
        <v>12925</v>
      </c>
      <c r="D19" s="26">
        <f>IF(TRIM([1]MAX1!D222)=".","-",[1]MAX1!D222)</f>
        <v>8337</v>
      </c>
      <c r="E19" s="26">
        <f>IF(TRIM([1]MAX1!E222)=".","-",[1]MAX1!E222)</f>
        <v>5093</v>
      </c>
      <c r="F19" s="26">
        <f>IF(TRIM([1]MAX1!F222)=".","-",[1]MAX1!F222)</f>
        <v>143</v>
      </c>
    </row>
    <row r="20" spans="1:6" ht="26.45" customHeight="1">
      <c r="A20" s="27" t="s">
        <v>17</v>
      </c>
      <c r="B20" s="26">
        <f>IF(TRIM([1]MAX1!B223)=".","-",[1]MAX1!B223)</f>
        <v>5107</v>
      </c>
      <c r="C20" s="26">
        <f>IF(TRIM([1]MAX1!C223)=".","-",[1]MAX1!C223)</f>
        <v>2273</v>
      </c>
      <c r="D20" s="26">
        <f>IF(TRIM([1]MAX1!D223)=".","-",[1]MAX1!D223)</f>
        <v>1277</v>
      </c>
      <c r="E20" s="26">
        <f>IF(TRIM([1]MAX1!E223)=".","-",[1]MAX1!E223)</f>
        <v>1435</v>
      </c>
      <c r="F20" s="26">
        <f>IF(TRIM([1]MAX1!F223)=".","-",[1]MAX1!F223)</f>
        <v>122</v>
      </c>
    </row>
    <row r="21" spans="1:6" ht="26.45" customHeight="1">
      <c r="A21" s="27" t="s">
        <v>18</v>
      </c>
      <c r="B21" s="26">
        <f>IF(TRIM([1]MAX1!B224)=".","-",[1]MAX1!B224)</f>
        <v>12477</v>
      </c>
      <c r="C21" s="26">
        <f>IF(TRIM([1]MAX1!C224)=".","-",[1]MAX1!C224)</f>
        <v>6066</v>
      </c>
      <c r="D21" s="26">
        <f>IF(TRIM([1]MAX1!D224)=".","-",[1]MAX1!D224)</f>
        <v>3267</v>
      </c>
      <c r="E21" s="26">
        <f>IF(TRIM([1]MAX1!E224)=".","-",[1]MAX1!E224)</f>
        <v>3100</v>
      </c>
      <c r="F21" s="26">
        <f>IF(TRIM([1]MAX1!F224)=".","-",[1]MAX1!F224)</f>
        <v>44</v>
      </c>
    </row>
    <row r="22" spans="1:6" ht="26.45" customHeight="1">
      <c r="A22" s="27" t="s">
        <v>19</v>
      </c>
      <c r="B22" s="26">
        <f>IF(TRIM([1]MAX1!B225)=".","-",[1]MAX1!B225)</f>
        <v>1718</v>
      </c>
      <c r="C22" s="26">
        <f>IF(TRIM([1]MAX1!C225)=".","-",[1]MAX1!C225)</f>
        <v>1084</v>
      </c>
      <c r="D22" s="26">
        <f>IF(TRIM([1]MAX1!D225)=".","-",[1]MAX1!D225)</f>
        <v>302</v>
      </c>
      <c r="E22" s="26">
        <f>IF(TRIM([1]MAX1!E225)=".","-",[1]MAX1!E225)</f>
        <v>332</v>
      </c>
      <c r="F22" s="26" t="str">
        <f>IF(TRIM([1]MAX1!F225)=".","-",[1]MAX1!F225)</f>
        <v>-</v>
      </c>
    </row>
    <row r="23" spans="1:6" ht="26.45" customHeight="1">
      <c r="A23" s="27" t="s">
        <v>20</v>
      </c>
      <c r="B23" s="26">
        <f>IF(TRIM([1]MAX1!B226)=".","-",[1]MAX1!B226)</f>
        <v>4497</v>
      </c>
      <c r="C23" s="26">
        <f>IF(TRIM([1]MAX1!C226)=".","-",[1]MAX1!C226)</f>
        <v>2684</v>
      </c>
      <c r="D23" s="26">
        <f>IF(TRIM([1]MAX1!D226)=".","-",[1]MAX1!D226)</f>
        <v>668</v>
      </c>
      <c r="E23" s="26">
        <f>IF(TRIM([1]MAX1!E226)=".","-",[1]MAX1!E226)</f>
        <v>1133</v>
      </c>
      <c r="F23" s="26">
        <f>IF(TRIM([1]MAX1!F226)=".","-",[1]MAX1!F226)</f>
        <v>12</v>
      </c>
    </row>
    <row r="24" spans="1:6" ht="26.45" customHeight="1">
      <c r="A24" s="27" t="s">
        <v>21</v>
      </c>
      <c r="B24" s="26">
        <f>IF(TRIM([1]MAX1!B227)=".","-",[1]MAX1!B227)</f>
        <v>1098</v>
      </c>
      <c r="C24" s="26">
        <f>IF(TRIM([1]MAX1!C227)=".","-",[1]MAX1!C227)</f>
        <v>719</v>
      </c>
      <c r="D24" s="26">
        <f>IF(TRIM([1]MAX1!D227)=".","-",[1]MAX1!D227)</f>
        <v>191</v>
      </c>
      <c r="E24" s="26">
        <f>IF(TRIM([1]MAX1!E227)=".","-",[1]MAX1!E227)</f>
        <v>188</v>
      </c>
      <c r="F24" s="26" t="str">
        <f>IF(TRIM([1]MAX1!F227)=".","-",[1]MAX1!F227)</f>
        <v>-</v>
      </c>
    </row>
    <row r="25" spans="1:6" ht="26.45" customHeight="1">
      <c r="A25" s="27" t="s">
        <v>22</v>
      </c>
      <c r="B25" s="26">
        <f>IF(TRIM([1]MAX1!B228)=".","-",[1]MAX1!B228)</f>
        <v>1535</v>
      </c>
      <c r="C25" s="26">
        <f>IF(TRIM([1]MAX1!C228)=".","-",[1]MAX1!C228)</f>
        <v>965</v>
      </c>
      <c r="D25" s="26">
        <f>IF(TRIM([1]MAX1!D228)=".","-",[1]MAX1!D228)</f>
        <v>75</v>
      </c>
      <c r="E25" s="26">
        <f>IF(TRIM([1]MAX1!E228)=".","-",[1]MAX1!E228)</f>
        <v>495</v>
      </c>
      <c r="F25" s="26" t="str">
        <f>IF(TRIM([1]MAX1!F228)=".","-",[1]MAX1!F228)</f>
        <v>-</v>
      </c>
    </row>
    <row r="26" spans="1:6" ht="26.45" customHeight="1">
      <c r="A26" s="27" t="s">
        <v>23</v>
      </c>
      <c r="B26" s="26">
        <f>IF(TRIM([1]MAX1!B229)=".","-",[1]MAX1!B229)</f>
        <v>1193</v>
      </c>
      <c r="C26" s="26">
        <f>IF(TRIM([1]MAX1!C229)=".","-",[1]MAX1!C229)</f>
        <v>412</v>
      </c>
      <c r="D26" s="26">
        <f>IF(TRIM([1]MAX1!D229)=".","-",[1]MAX1!D229)</f>
        <v>319</v>
      </c>
      <c r="E26" s="26">
        <f>IF(TRIM([1]MAX1!E229)=".","-",[1]MAX1!E229)</f>
        <v>462</v>
      </c>
      <c r="F26" s="26" t="str">
        <f>IF(TRIM([1]MAX1!F229)=".","-",[1]MAX1!F229)</f>
        <v>-</v>
      </c>
    </row>
    <row r="27" spans="1:6" ht="26.45" customHeight="1">
      <c r="A27" s="27" t="s">
        <v>24</v>
      </c>
      <c r="B27" s="26">
        <f>IF(TRIM([1]MAX1!B230)=".","-",[1]MAX1!B230)</f>
        <v>1232</v>
      </c>
      <c r="C27" s="26">
        <f>IF(TRIM([1]MAX1!C230)=".","-",[1]MAX1!C230)</f>
        <v>181</v>
      </c>
      <c r="D27" s="26">
        <f>IF(TRIM([1]MAX1!D230)=".","-",[1]MAX1!D230)</f>
        <v>522</v>
      </c>
      <c r="E27" s="26">
        <f>IF(TRIM([1]MAX1!E230)=".","-",[1]MAX1!E230)</f>
        <v>373</v>
      </c>
      <c r="F27" s="26">
        <f>IF(TRIM([1]MAX1!F230)=".","-",[1]MAX1!F230)</f>
        <v>156</v>
      </c>
    </row>
    <row r="28" spans="1:6" ht="26.45" customHeight="1">
      <c r="A28" s="27" t="s">
        <v>25</v>
      </c>
      <c r="B28" s="26">
        <f>IF(TRIM([1]MAX1!B231)=".","-",[1]MAX1!B231)</f>
        <v>1790</v>
      </c>
      <c r="C28" s="26">
        <f>IF(TRIM([1]MAX1!C231)=".","-",[1]MAX1!C231)</f>
        <v>1103</v>
      </c>
      <c r="D28" s="26">
        <f>IF(TRIM([1]MAX1!D231)=".","-",[1]MAX1!D231)</f>
        <v>140</v>
      </c>
      <c r="E28" s="26">
        <f>IF(TRIM([1]MAX1!E231)=".","-",[1]MAX1!E231)</f>
        <v>537</v>
      </c>
      <c r="F28" s="26">
        <f>IF(TRIM([1]MAX1!F231)=".","-",[1]MAX1!F231)</f>
        <v>10</v>
      </c>
    </row>
    <row r="29" spans="1:6" ht="26.45" customHeight="1">
      <c r="A29" s="27" t="s">
        <v>26</v>
      </c>
      <c r="B29" s="26">
        <f>IF(TRIM([1]MAX1!B232)=".","-",[1]MAX1!B232)</f>
        <v>1686</v>
      </c>
      <c r="C29" s="26">
        <f>IF(TRIM([1]MAX1!C232)=".","-",[1]MAX1!C232)</f>
        <v>693</v>
      </c>
      <c r="D29" s="26">
        <f>IF(TRIM([1]MAX1!D232)=".","-",[1]MAX1!D232)</f>
        <v>466</v>
      </c>
      <c r="E29" s="26">
        <f>IF(TRIM([1]MAX1!E232)=".","-",[1]MAX1!E232)</f>
        <v>527</v>
      </c>
      <c r="F29" s="26" t="str">
        <f>IF(TRIM([1]MAX1!F232)=".","-",[1]MAX1!F232)</f>
        <v>-</v>
      </c>
    </row>
    <row r="30" spans="1:6" ht="26.45" customHeight="1">
      <c r="A30" s="27" t="s">
        <v>27</v>
      </c>
      <c r="B30" s="26">
        <f>IF(TRIM([1]MAX1!B233)=".","-",[1]MAX1!B233)</f>
        <v>8718</v>
      </c>
      <c r="C30" s="26">
        <f>IF(TRIM([1]MAX1!C233)=".","-",[1]MAX1!C233)</f>
        <v>4819</v>
      </c>
      <c r="D30" s="26">
        <f>IF(TRIM([1]MAX1!D233)=".","-",[1]MAX1!D233)</f>
        <v>2473</v>
      </c>
      <c r="E30" s="26">
        <f>IF(TRIM([1]MAX1!E233)=".","-",[1]MAX1!E233)</f>
        <v>1426</v>
      </c>
      <c r="F30" s="26" t="str">
        <f>IF(TRIM([1]MAX1!F233)=".","-",[1]MAX1!F233)</f>
        <v>-</v>
      </c>
    </row>
    <row r="31" spans="1:6" ht="26.45" customHeight="1">
      <c r="A31" s="27" t="s">
        <v>28</v>
      </c>
      <c r="B31" s="26">
        <f>IF(TRIM([1]MAX1!B234)=".","-",[1]MAX1!B234)</f>
        <v>4410</v>
      </c>
      <c r="C31" s="26">
        <f>IF(TRIM([1]MAX1!C234)=".","-",[1]MAX1!C234)</f>
        <v>1483</v>
      </c>
      <c r="D31" s="26">
        <f>IF(TRIM([1]MAX1!D234)=".","-",[1]MAX1!D234)</f>
        <v>304</v>
      </c>
      <c r="E31" s="26">
        <f>IF(TRIM([1]MAX1!E234)=".","-",[1]MAX1!E234)</f>
        <v>2601</v>
      </c>
      <c r="F31" s="26">
        <f>IF(TRIM([1]MAX1!F234)=".","-",[1]MAX1!F234)</f>
        <v>22</v>
      </c>
    </row>
    <row r="32" spans="1:6" ht="26.45" customHeight="1">
      <c r="A32" s="27" t="s">
        <v>29</v>
      </c>
      <c r="B32" s="26">
        <f>IF(TRIM([1]MAX1!B235)=".","-",[1]MAX1!B235)</f>
        <v>1462</v>
      </c>
      <c r="C32" s="26">
        <f>IF(TRIM([1]MAX1!C235)=".","-",[1]MAX1!C235)</f>
        <v>600</v>
      </c>
      <c r="D32" s="26">
        <f>IF(TRIM([1]MAX1!D235)=".","-",[1]MAX1!D235)</f>
        <v>681</v>
      </c>
      <c r="E32" s="26">
        <f>IF(TRIM([1]MAX1!E235)=".","-",[1]MAX1!E235)</f>
        <v>172</v>
      </c>
      <c r="F32" s="26">
        <f>IF(TRIM([1]MAX1!F235)=".","-",[1]MAX1!F235)</f>
        <v>9</v>
      </c>
    </row>
    <row r="33" spans="1:6" ht="26.45" customHeight="1">
      <c r="A33" s="28" t="s">
        <v>30</v>
      </c>
      <c r="B33" s="26">
        <f>IF(TRIM([1]MAX1!B236)=".","-",[1]MAX1!B236)</f>
        <v>1798</v>
      </c>
      <c r="C33" s="26">
        <f>IF(TRIM([1]MAX1!C236)=".","-",[1]MAX1!C236)</f>
        <v>722</v>
      </c>
      <c r="D33" s="26">
        <f>IF(TRIM([1]MAX1!D236)=".","-",[1]MAX1!D236)</f>
        <v>608</v>
      </c>
      <c r="E33" s="26">
        <f>IF(TRIM([1]MAX1!E236)=".","-",[1]MAX1!E236)</f>
        <v>468</v>
      </c>
      <c r="F33" s="26" t="str">
        <f>IF(TRIM([1]MAX1!F236)=".","-",[1]MAX1!F236)</f>
        <v>-</v>
      </c>
    </row>
    <row r="34" spans="1:6" ht="19.149999999999999" customHeight="1">
      <c r="A34" s="29" t="s">
        <v>31</v>
      </c>
      <c r="B34" s="29"/>
      <c r="C34" s="29"/>
      <c r="D34" s="29"/>
      <c r="E34" s="29"/>
      <c r="F34" s="29"/>
    </row>
    <row r="35" spans="1:6">
      <c r="A35" s="30"/>
      <c r="B35" s="30"/>
      <c r="C35" s="30"/>
      <c r="D35" s="30"/>
      <c r="E35" s="30"/>
      <c r="F35" s="30"/>
    </row>
  </sheetData>
  <mergeCells count="8">
    <mergeCell ref="A34:F34"/>
    <mergeCell ref="A2:F2"/>
    <mergeCell ref="B4:E4"/>
    <mergeCell ref="B6:B8"/>
    <mergeCell ref="C6:C8"/>
    <mergeCell ref="D6:D8"/>
    <mergeCell ref="E6:E8"/>
    <mergeCell ref="F6:F8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2014-05-12T08:33:44Z</dcterms:created>
  <dcterms:modified xsi:type="dcterms:W3CDTF">2014-05-12T08:33:44Z</dcterms:modified>
</cp:coreProperties>
</file>