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<sst xmlns="http://schemas.openxmlformats.org/spreadsheetml/2006/main" count="34" uniqueCount="34">
  <si>
    <t>表１１　攤販經營攤位數－按攤架種類及縣市別分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</si>
  <si>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</si>
  <si>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</si>
  <si>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</si>
  <si>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機動車輛</t>
    <phoneticPr fontId="2" type="noConversion"/>
  </si>
  <si>
    <t>人力手推車</t>
    <phoneticPr fontId="2" type="noConversion"/>
  </si>
  <si>
    <t>固定攤架</t>
    <phoneticPr fontId="2" type="noConversion"/>
  </si>
  <si>
    <t>活動攤架
(含包袱巾)</t>
    <phoneticPr fontId="2" type="noConversion"/>
  </si>
  <si>
    <t>其他
(含不使
用攤架)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</si>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</sst>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9" fillId="0" borderId="16" xfId="2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7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1" fillId="0" borderId="14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12" fillId="0" borderId="14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13" fillId="0" borderId="17" xfId="3" applyFont="1" applyFill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37">
          <cell r="B237">
            <v>318796</v>
          </cell>
          <cell r="C237">
            <v>32526</v>
          </cell>
          <cell r="D237">
            <v>38348</v>
          </cell>
          <cell r="E237">
            <v>87777</v>
          </cell>
          <cell r="F237">
            <v>153422</v>
          </cell>
          <cell r="G237">
            <v>6723</v>
          </cell>
        </row>
        <row r="238">
          <cell r="B238">
            <v>125462</v>
          </cell>
          <cell r="C238">
            <v>13012</v>
          </cell>
          <cell r="D238">
            <v>19482</v>
          </cell>
          <cell r="E238">
            <v>35534</v>
          </cell>
          <cell r="F238">
            <v>54520</v>
          </cell>
          <cell r="G238">
            <v>2914</v>
          </cell>
        </row>
        <row r="239">
          <cell r="B239">
            <v>47182</v>
          </cell>
          <cell r="C239">
            <v>5233</v>
          </cell>
          <cell r="D239">
            <v>5165</v>
          </cell>
          <cell r="E239">
            <v>16274</v>
          </cell>
          <cell r="F239">
            <v>19875</v>
          </cell>
          <cell r="G239">
            <v>635</v>
          </cell>
        </row>
        <row r="240">
          <cell r="B240">
            <v>30326</v>
          </cell>
          <cell r="C240">
            <v>1990</v>
          </cell>
          <cell r="D240">
            <v>6125</v>
          </cell>
          <cell r="E240">
            <v>7394</v>
          </cell>
          <cell r="F240">
            <v>14224</v>
          </cell>
          <cell r="G240">
            <v>593</v>
          </cell>
        </row>
        <row r="241">
          <cell r="B241">
            <v>8959</v>
          </cell>
          <cell r="C241">
            <v>1197</v>
          </cell>
          <cell r="D241">
            <v>493</v>
          </cell>
          <cell r="E241">
            <v>2868</v>
          </cell>
          <cell r="F241">
            <v>4061</v>
          </cell>
          <cell r="G241">
            <v>340</v>
          </cell>
        </row>
        <row r="242">
          <cell r="B242">
            <v>5252</v>
          </cell>
          <cell r="C242">
            <v>529</v>
          </cell>
          <cell r="D242">
            <v>1113</v>
          </cell>
          <cell r="E242">
            <v>1298</v>
          </cell>
          <cell r="F242">
            <v>2142</v>
          </cell>
          <cell r="G242">
            <v>170</v>
          </cell>
        </row>
        <row r="243">
          <cell r="B243">
            <v>5887</v>
          </cell>
          <cell r="C243">
            <v>373</v>
          </cell>
          <cell r="D243">
            <v>290</v>
          </cell>
          <cell r="E243">
            <v>2638</v>
          </cell>
          <cell r="F243">
            <v>2191</v>
          </cell>
          <cell r="G243">
            <v>395</v>
          </cell>
        </row>
        <row r="244">
          <cell r="B244">
            <v>19640</v>
          </cell>
          <cell r="C244">
            <v>2224</v>
          </cell>
          <cell r="D244">
            <v>5878</v>
          </cell>
          <cell r="E244">
            <v>3012</v>
          </cell>
          <cell r="F244">
            <v>8326</v>
          </cell>
          <cell r="G244">
            <v>200</v>
          </cell>
        </row>
        <row r="245">
          <cell r="B245">
            <v>8216</v>
          </cell>
          <cell r="C245">
            <v>1466</v>
          </cell>
          <cell r="D245">
            <v>418</v>
          </cell>
          <cell r="E245">
            <v>2050</v>
          </cell>
          <cell r="F245">
            <v>3701</v>
          </cell>
          <cell r="G245">
            <v>581</v>
          </cell>
        </row>
        <row r="246">
          <cell r="B246">
            <v>82185</v>
          </cell>
          <cell r="C246">
            <v>7669</v>
          </cell>
          <cell r="D246">
            <v>8196</v>
          </cell>
          <cell r="E246">
            <v>23572</v>
          </cell>
          <cell r="F246">
            <v>40837</v>
          </cell>
          <cell r="G246">
            <v>1911</v>
          </cell>
        </row>
        <row r="247">
          <cell r="B247">
            <v>40081</v>
          </cell>
          <cell r="C247">
            <v>1599</v>
          </cell>
          <cell r="D247">
            <v>2833</v>
          </cell>
          <cell r="E247">
            <v>10209</v>
          </cell>
          <cell r="F247">
            <v>24376</v>
          </cell>
          <cell r="G247">
            <v>1064</v>
          </cell>
        </row>
        <row r="248">
          <cell r="B248">
            <v>6830</v>
          </cell>
          <cell r="C248">
            <v>1124</v>
          </cell>
          <cell r="D248">
            <v>590</v>
          </cell>
          <cell r="E248">
            <v>2455</v>
          </cell>
          <cell r="F248">
            <v>2466</v>
          </cell>
          <cell r="G248">
            <v>195</v>
          </cell>
        </row>
        <row r="249">
          <cell r="B249">
            <v>19706</v>
          </cell>
          <cell r="C249">
            <v>2289</v>
          </cell>
          <cell r="D249">
            <v>3584</v>
          </cell>
          <cell r="E249">
            <v>4954</v>
          </cell>
          <cell r="F249">
            <v>8529</v>
          </cell>
          <cell r="G249">
            <v>350</v>
          </cell>
        </row>
        <row r="250">
          <cell r="B250">
            <v>6383</v>
          </cell>
          <cell r="C250">
            <v>775</v>
          </cell>
          <cell r="D250">
            <v>370</v>
          </cell>
          <cell r="E250">
            <v>3178</v>
          </cell>
          <cell r="F250">
            <v>1842</v>
          </cell>
          <cell r="G250">
            <v>218</v>
          </cell>
        </row>
        <row r="251">
          <cell r="B251">
            <v>9185</v>
          </cell>
          <cell r="C251">
            <v>1882</v>
          </cell>
          <cell r="D251">
            <v>819</v>
          </cell>
          <cell r="E251">
            <v>2776</v>
          </cell>
          <cell r="F251">
            <v>3624</v>
          </cell>
          <cell r="G251">
            <v>84</v>
          </cell>
        </row>
        <row r="252">
          <cell r="B252">
            <v>101571</v>
          </cell>
          <cell r="C252">
            <v>11073</v>
          </cell>
          <cell r="D252">
            <v>9925</v>
          </cell>
          <cell r="E252">
            <v>25448</v>
          </cell>
          <cell r="F252">
            <v>53331</v>
          </cell>
          <cell r="G252">
            <v>1794</v>
          </cell>
        </row>
        <row r="253">
          <cell r="B253">
            <v>30066</v>
          </cell>
          <cell r="C253">
            <v>2505</v>
          </cell>
          <cell r="D253">
            <v>2946</v>
          </cell>
          <cell r="E253">
            <v>5559</v>
          </cell>
          <cell r="F253">
            <v>18857</v>
          </cell>
          <cell r="G253">
            <v>199</v>
          </cell>
        </row>
        <row r="254">
          <cell r="B254">
            <v>47525</v>
          </cell>
          <cell r="C254">
            <v>4955</v>
          </cell>
          <cell r="D254">
            <v>4664</v>
          </cell>
          <cell r="E254">
            <v>14303</v>
          </cell>
          <cell r="F254">
            <v>22642</v>
          </cell>
          <cell r="G254">
            <v>961</v>
          </cell>
        </row>
        <row r="255">
          <cell r="B255">
            <v>3226</v>
          </cell>
          <cell r="C255">
            <v>498</v>
          </cell>
          <cell r="D255">
            <v>14</v>
          </cell>
          <cell r="E255">
            <v>1362</v>
          </cell>
          <cell r="F255">
            <v>1276</v>
          </cell>
          <cell r="G255">
            <v>76</v>
          </cell>
        </row>
        <row r="256">
          <cell r="B256">
            <v>5926</v>
          </cell>
          <cell r="C256">
            <v>1172</v>
          </cell>
          <cell r="D256">
            <v>159</v>
          </cell>
          <cell r="E256">
            <v>1178</v>
          </cell>
          <cell r="F256">
            <v>3238</v>
          </cell>
          <cell r="G256">
            <v>179</v>
          </cell>
        </row>
        <row r="257">
          <cell r="B257">
            <v>13386</v>
          </cell>
          <cell r="C257">
            <v>1732</v>
          </cell>
          <cell r="D257">
            <v>1966</v>
          </cell>
          <cell r="E257">
            <v>2261</v>
          </cell>
          <cell r="F257">
            <v>7218</v>
          </cell>
          <cell r="G257">
            <v>209</v>
          </cell>
        </row>
        <row r="258">
          <cell r="B258">
            <v>1442</v>
          </cell>
          <cell r="C258">
            <v>211</v>
          </cell>
          <cell r="D258">
            <v>176</v>
          </cell>
          <cell r="E258">
            <v>785</v>
          </cell>
          <cell r="F258">
            <v>100</v>
          </cell>
          <cell r="G258">
            <v>170</v>
          </cell>
        </row>
        <row r="259">
          <cell r="B259">
            <v>9578</v>
          </cell>
          <cell r="C259">
            <v>772</v>
          </cell>
          <cell r="D259">
            <v>745</v>
          </cell>
          <cell r="E259">
            <v>3223</v>
          </cell>
          <cell r="F259">
            <v>4734</v>
          </cell>
          <cell r="G259">
            <v>104</v>
          </cell>
        </row>
        <row r="260">
          <cell r="B260">
            <v>3905</v>
          </cell>
          <cell r="C260">
            <v>380</v>
          </cell>
          <cell r="D260">
            <v>273</v>
          </cell>
          <cell r="E260">
            <v>874</v>
          </cell>
          <cell r="F260">
            <v>2310</v>
          </cell>
          <cell r="G260">
            <v>68</v>
          </cell>
        </row>
        <row r="261">
          <cell r="B261">
            <v>5673</v>
          </cell>
          <cell r="C261">
            <v>392</v>
          </cell>
          <cell r="D261">
            <v>472</v>
          </cell>
          <cell r="E261">
            <v>2349</v>
          </cell>
          <cell r="F261">
            <v>2424</v>
          </cell>
          <cell r="G261">
            <v>36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G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5" customWidth="1"/>
  </cols>
  <sheetData>
    <row r="1" spans="1:7" ht="12" customHeight="1"/>
    <row r="2" spans="1:7" s="2" customFormat="1" ht="19.149999999999999" customHeight="1">
      <c r="A2" s="1" t="s">
        <v>0</v>
      </c>
      <c r="B2" s="1"/>
      <c r="C2" s="1"/>
      <c r="D2" s="1"/>
      <c r="E2" s="1"/>
      <c r="F2" s="1"/>
      <c r="G2" s="1"/>
    </row>
    <row r="3" spans="1:7" s="2" customFormat="1" ht="15" customHeight="1"/>
    <row r="4" spans="1:7" s="3" customFormat="1" ht="15" customHeight="1">
      <c r="C4" s="4" t="s">
        <v>1</v>
      </c>
      <c r="D4" s="4"/>
      <c r="E4" s="4"/>
      <c r="G4" s="5" t="s">
        <v>2</v>
      </c>
    </row>
    <row r="5" spans="1:7" ht="16.899999999999999" customHeight="1">
      <c r="A5" s="6"/>
      <c r="B5" s="7"/>
      <c r="C5" s="7"/>
      <c r="D5" s="7"/>
      <c r="E5" s="7"/>
      <c r="F5" s="7"/>
      <c r="G5" s="8"/>
    </row>
    <row r="6" spans="1:7" s="13" customFormat="1" ht="16.899999999999999" customHeight="1">
      <c r="A6" s="9"/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2" t="s">
        <v>8</v>
      </c>
    </row>
    <row r="7" spans="1:7" s="13" customFormat="1" ht="16.899999999999999" customHeight="1">
      <c r="A7" s="9"/>
      <c r="B7" s="10"/>
      <c r="C7" s="10"/>
      <c r="D7" s="10"/>
      <c r="E7" s="10"/>
      <c r="F7" s="10"/>
      <c r="G7" s="14"/>
    </row>
    <row r="8" spans="1:7" s="15" customFormat="1" ht="16.899999999999999" customHeight="1">
      <c r="A8" s="9"/>
      <c r="B8" s="10"/>
      <c r="C8" s="10"/>
      <c r="D8" s="10"/>
      <c r="E8" s="10"/>
      <c r="F8" s="10"/>
      <c r="G8" s="14"/>
    </row>
    <row r="9" spans="1:7" ht="16.899999999999999" customHeight="1">
      <c r="A9" s="9"/>
      <c r="B9" s="16"/>
      <c r="C9" s="17"/>
      <c r="D9" s="18"/>
      <c r="E9" s="18"/>
      <c r="F9" s="18"/>
      <c r="G9" s="19"/>
    </row>
    <row r="10" spans="1:7" ht="16.899999999999999" customHeight="1">
      <c r="A10" s="20"/>
      <c r="B10" s="21"/>
      <c r="C10" s="21"/>
      <c r="D10" s="22"/>
      <c r="E10" s="22"/>
      <c r="F10" s="22"/>
      <c r="G10" s="23"/>
    </row>
    <row r="11" spans="1:7" ht="24.4" customHeight="1">
      <c r="A11" s="24" t="s">
        <v>9</v>
      </c>
      <c r="B11" s="25">
        <f>IF(TRIM([1]MAX1!B237)=".","-",[1]MAX1!B237)</f>
        <v>318796</v>
      </c>
      <c r="C11" s="25">
        <f>IF(TRIM([1]MAX1!C237)=".","-",[1]MAX1!C237)</f>
        <v>32526</v>
      </c>
      <c r="D11" s="25">
        <f>IF(TRIM([1]MAX1!D237)=".","-",[1]MAX1!D237)</f>
        <v>38348</v>
      </c>
      <c r="E11" s="25">
        <f>IF(TRIM([1]MAX1!E237)=".","-",[1]MAX1!E237)</f>
        <v>87777</v>
      </c>
      <c r="F11" s="25">
        <f>IF(TRIM([1]MAX1!F237)=".","-",[1]MAX1!F237)</f>
        <v>153422</v>
      </c>
      <c r="G11" s="25">
        <f>IF(TRIM([1]MAX1!G237)=".","-",[1]MAX1!G237)</f>
        <v>6723</v>
      </c>
    </row>
    <row r="12" spans="1:7" ht="24.4" customHeight="1">
      <c r="A12" s="26" t="s">
        <v>10</v>
      </c>
      <c r="B12" s="25">
        <f>IF(TRIM([1]MAX1!B238)=".","-",[1]MAX1!B238)</f>
        <v>125462</v>
      </c>
      <c r="C12" s="25">
        <f>IF(TRIM([1]MAX1!C238)=".","-",[1]MAX1!C238)</f>
        <v>13012</v>
      </c>
      <c r="D12" s="25">
        <f>IF(TRIM([1]MAX1!D238)=".","-",[1]MAX1!D238)</f>
        <v>19482</v>
      </c>
      <c r="E12" s="25">
        <f>IF(TRIM([1]MAX1!E238)=".","-",[1]MAX1!E238)</f>
        <v>35534</v>
      </c>
      <c r="F12" s="25">
        <f>IF(TRIM([1]MAX1!F238)=".","-",[1]MAX1!F238)</f>
        <v>54520</v>
      </c>
      <c r="G12" s="25">
        <f>IF(TRIM([1]MAX1!G238)=".","-",[1]MAX1!G238)</f>
        <v>2914</v>
      </c>
    </row>
    <row r="13" spans="1:7" ht="24.4" customHeight="1">
      <c r="A13" s="27" t="s">
        <v>11</v>
      </c>
      <c r="B13" s="25">
        <f>IF(TRIM([1]MAX1!B239)=".","-",[1]MAX1!B239)</f>
        <v>47182</v>
      </c>
      <c r="C13" s="25">
        <f>IF(TRIM([1]MAX1!C239)=".","-",[1]MAX1!C239)</f>
        <v>5233</v>
      </c>
      <c r="D13" s="25">
        <f>IF(TRIM([1]MAX1!D239)=".","-",[1]MAX1!D239)</f>
        <v>5165</v>
      </c>
      <c r="E13" s="25">
        <f>IF(TRIM([1]MAX1!E239)=".","-",[1]MAX1!E239)</f>
        <v>16274</v>
      </c>
      <c r="F13" s="25">
        <f>IF(TRIM([1]MAX1!F239)=".","-",[1]MAX1!F239)</f>
        <v>19875</v>
      </c>
      <c r="G13" s="25">
        <f>IF(TRIM([1]MAX1!G239)=".","-",[1]MAX1!G239)</f>
        <v>635</v>
      </c>
    </row>
    <row r="14" spans="1:7" ht="24.4" customHeight="1">
      <c r="A14" s="27" t="s">
        <v>12</v>
      </c>
      <c r="B14" s="25">
        <f>IF(TRIM([1]MAX1!B240)=".","-",[1]MAX1!B240)</f>
        <v>30326</v>
      </c>
      <c r="C14" s="25">
        <f>IF(TRIM([1]MAX1!C240)=".","-",[1]MAX1!C240)</f>
        <v>1990</v>
      </c>
      <c r="D14" s="25">
        <f>IF(TRIM([1]MAX1!D240)=".","-",[1]MAX1!D240)</f>
        <v>6125</v>
      </c>
      <c r="E14" s="25">
        <f>IF(TRIM([1]MAX1!E240)=".","-",[1]MAX1!E240)</f>
        <v>7394</v>
      </c>
      <c r="F14" s="25">
        <f>IF(TRIM([1]MAX1!F240)=".","-",[1]MAX1!F240)</f>
        <v>14224</v>
      </c>
      <c r="G14" s="25">
        <f>IF(TRIM([1]MAX1!G240)=".","-",[1]MAX1!G240)</f>
        <v>593</v>
      </c>
    </row>
    <row r="15" spans="1:7" ht="24.4" customHeight="1">
      <c r="A15" s="27" t="s">
        <v>13</v>
      </c>
      <c r="B15" s="25">
        <f>IF(TRIM([1]MAX1!B241)=".","-",[1]MAX1!B241)</f>
        <v>8959</v>
      </c>
      <c r="C15" s="25">
        <f>IF(TRIM([1]MAX1!C241)=".","-",[1]MAX1!C241)</f>
        <v>1197</v>
      </c>
      <c r="D15" s="25">
        <f>IF(TRIM([1]MAX1!D241)=".","-",[1]MAX1!D241)</f>
        <v>493</v>
      </c>
      <c r="E15" s="25">
        <f>IF(TRIM([1]MAX1!E241)=".","-",[1]MAX1!E241)</f>
        <v>2868</v>
      </c>
      <c r="F15" s="25">
        <f>IF(TRIM([1]MAX1!F241)=".","-",[1]MAX1!F241)</f>
        <v>4061</v>
      </c>
      <c r="G15" s="25">
        <f>IF(TRIM([1]MAX1!G241)=".","-",[1]MAX1!G241)</f>
        <v>340</v>
      </c>
    </row>
    <row r="16" spans="1:7" ht="24.4" customHeight="1">
      <c r="A16" s="27" t="s">
        <v>14</v>
      </c>
      <c r="B16" s="25">
        <f>IF(TRIM([1]MAX1!B242)=".","-",[1]MAX1!B242)</f>
        <v>5252</v>
      </c>
      <c r="C16" s="25">
        <f>IF(TRIM([1]MAX1!C242)=".","-",[1]MAX1!C242)</f>
        <v>529</v>
      </c>
      <c r="D16" s="25">
        <f>IF(TRIM([1]MAX1!D242)=".","-",[1]MAX1!D242)</f>
        <v>1113</v>
      </c>
      <c r="E16" s="25">
        <f>IF(TRIM([1]MAX1!E242)=".","-",[1]MAX1!E242)</f>
        <v>1298</v>
      </c>
      <c r="F16" s="25">
        <f>IF(TRIM([1]MAX1!F242)=".","-",[1]MAX1!F242)</f>
        <v>2142</v>
      </c>
      <c r="G16" s="25">
        <f>IF(TRIM([1]MAX1!G242)=".","-",[1]MAX1!G242)</f>
        <v>170</v>
      </c>
    </row>
    <row r="17" spans="1:7" ht="24.4" customHeight="1">
      <c r="A17" s="27" t="s">
        <v>15</v>
      </c>
      <c r="B17" s="25">
        <f>IF(TRIM([1]MAX1!B243)=".","-",[1]MAX1!B243)</f>
        <v>5887</v>
      </c>
      <c r="C17" s="25">
        <f>IF(TRIM([1]MAX1!C243)=".","-",[1]MAX1!C243)</f>
        <v>373</v>
      </c>
      <c r="D17" s="25">
        <f>IF(TRIM([1]MAX1!D243)=".","-",[1]MAX1!D243)</f>
        <v>290</v>
      </c>
      <c r="E17" s="25">
        <f>IF(TRIM([1]MAX1!E243)=".","-",[1]MAX1!E243)</f>
        <v>2638</v>
      </c>
      <c r="F17" s="25">
        <f>IF(TRIM([1]MAX1!F243)=".","-",[1]MAX1!F243)</f>
        <v>2191</v>
      </c>
      <c r="G17" s="25">
        <f>IF(TRIM([1]MAX1!G243)=".","-",[1]MAX1!G243)</f>
        <v>395</v>
      </c>
    </row>
    <row r="18" spans="1:7" ht="24.4" customHeight="1">
      <c r="A18" s="27" t="s">
        <v>16</v>
      </c>
      <c r="B18" s="25">
        <f>IF(TRIM([1]MAX1!B244)=".","-",[1]MAX1!B244)</f>
        <v>19640</v>
      </c>
      <c r="C18" s="25">
        <f>IF(TRIM([1]MAX1!C244)=".","-",[1]MAX1!C244)</f>
        <v>2224</v>
      </c>
      <c r="D18" s="25">
        <f>IF(TRIM([1]MAX1!D244)=".","-",[1]MAX1!D244)</f>
        <v>5878</v>
      </c>
      <c r="E18" s="25">
        <f>IF(TRIM([1]MAX1!E244)=".","-",[1]MAX1!E244)</f>
        <v>3012</v>
      </c>
      <c r="F18" s="25">
        <f>IF(TRIM([1]MAX1!F244)=".","-",[1]MAX1!F244)</f>
        <v>8326</v>
      </c>
      <c r="G18" s="25">
        <f>IF(TRIM([1]MAX1!G244)=".","-",[1]MAX1!G244)</f>
        <v>200</v>
      </c>
    </row>
    <row r="19" spans="1:7" ht="24.4" customHeight="1">
      <c r="A19" s="27" t="s">
        <v>17</v>
      </c>
      <c r="B19" s="25">
        <f>IF(TRIM([1]MAX1!B245)=".","-",[1]MAX1!B245)</f>
        <v>8216</v>
      </c>
      <c r="C19" s="25">
        <f>IF(TRIM([1]MAX1!C245)=".","-",[1]MAX1!C245)</f>
        <v>1466</v>
      </c>
      <c r="D19" s="25">
        <f>IF(TRIM([1]MAX1!D245)=".","-",[1]MAX1!D245)</f>
        <v>418</v>
      </c>
      <c r="E19" s="25">
        <f>IF(TRIM([1]MAX1!E245)=".","-",[1]MAX1!E245)</f>
        <v>2050</v>
      </c>
      <c r="F19" s="25">
        <f>IF(TRIM([1]MAX1!F245)=".","-",[1]MAX1!F245)</f>
        <v>3701</v>
      </c>
      <c r="G19" s="25">
        <f>IF(TRIM([1]MAX1!G245)=".","-",[1]MAX1!G245)</f>
        <v>581</v>
      </c>
    </row>
    <row r="20" spans="1:7" ht="24.4" customHeight="1">
      <c r="A20" s="24" t="s">
        <v>18</v>
      </c>
      <c r="B20" s="25">
        <f>IF(TRIM([1]MAX1!B246)=".","-",[1]MAX1!B246)</f>
        <v>82185</v>
      </c>
      <c r="C20" s="25">
        <f>IF(TRIM([1]MAX1!C246)=".","-",[1]MAX1!C246)</f>
        <v>7669</v>
      </c>
      <c r="D20" s="25">
        <f>IF(TRIM([1]MAX1!D246)=".","-",[1]MAX1!D246)</f>
        <v>8196</v>
      </c>
      <c r="E20" s="25">
        <f>IF(TRIM([1]MAX1!E246)=".","-",[1]MAX1!E246)</f>
        <v>23572</v>
      </c>
      <c r="F20" s="25">
        <f>IF(TRIM([1]MAX1!F246)=".","-",[1]MAX1!F246)</f>
        <v>40837</v>
      </c>
      <c r="G20" s="25">
        <f>IF(TRIM([1]MAX1!G246)=".","-",[1]MAX1!G246)</f>
        <v>1911</v>
      </c>
    </row>
    <row r="21" spans="1:7" ht="24.4" customHeight="1">
      <c r="A21" s="27" t="s">
        <v>19</v>
      </c>
      <c r="B21" s="25">
        <f>IF(TRIM([1]MAX1!B247)=".","-",[1]MAX1!B247)</f>
        <v>40081</v>
      </c>
      <c r="C21" s="25">
        <f>IF(TRIM([1]MAX1!C247)=".","-",[1]MAX1!C247)</f>
        <v>1599</v>
      </c>
      <c r="D21" s="25">
        <f>IF(TRIM([1]MAX1!D247)=".","-",[1]MAX1!D247)</f>
        <v>2833</v>
      </c>
      <c r="E21" s="25">
        <f>IF(TRIM([1]MAX1!E247)=".","-",[1]MAX1!E247)</f>
        <v>10209</v>
      </c>
      <c r="F21" s="25">
        <f>IF(TRIM([1]MAX1!F247)=".","-",[1]MAX1!F247)</f>
        <v>24376</v>
      </c>
      <c r="G21" s="25">
        <f>IF(TRIM([1]MAX1!G247)=".","-",[1]MAX1!G247)</f>
        <v>1064</v>
      </c>
    </row>
    <row r="22" spans="1:7" ht="24.4" customHeight="1">
      <c r="A22" s="27" t="s">
        <v>20</v>
      </c>
      <c r="B22" s="25">
        <f>IF(TRIM([1]MAX1!B248)=".","-",[1]MAX1!B248)</f>
        <v>6830</v>
      </c>
      <c r="C22" s="25">
        <f>IF(TRIM([1]MAX1!C248)=".","-",[1]MAX1!C248)</f>
        <v>1124</v>
      </c>
      <c r="D22" s="25">
        <f>IF(TRIM([1]MAX1!D248)=".","-",[1]MAX1!D248)</f>
        <v>590</v>
      </c>
      <c r="E22" s="25">
        <f>IF(TRIM([1]MAX1!E248)=".","-",[1]MAX1!E248)</f>
        <v>2455</v>
      </c>
      <c r="F22" s="25">
        <f>IF(TRIM([1]MAX1!F248)=".","-",[1]MAX1!F248)</f>
        <v>2466</v>
      </c>
      <c r="G22" s="25">
        <f>IF(TRIM([1]MAX1!G248)=".","-",[1]MAX1!G248)</f>
        <v>195</v>
      </c>
    </row>
    <row r="23" spans="1:7" ht="24.4" customHeight="1">
      <c r="A23" s="27" t="s">
        <v>21</v>
      </c>
      <c r="B23" s="25">
        <f>IF(TRIM([1]MAX1!B249)=".","-",[1]MAX1!B249)</f>
        <v>19706</v>
      </c>
      <c r="C23" s="25">
        <f>IF(TRIM([1]MAX1!C249)=".","-",[1]MAX1!C249)</f>
        <v>2289</v>
      </c>
      <c r="D23" s="25">
        <f>IF(TRIM([1]MAX1!D249)=".","-",[1]MAX1!D249)</f>
        <v>3584</v>
      </c>
      <c r="E23" s="25">
        <f>IF(TRIM([1]MAX1!E249)=".","-",[1]MAX1!E249)</f>
        <v>4954</v>
      </c>
      <c r="F23" s="25">
        <f>IF(TRIM([1]MAX1!F249)=".","-",[1]MAX1!F249)</f>
        <v>8529</v>
      </c>
      <c r="G23" s="25">
        <f>IF(TRIM([1]MAX1!G249)=".","-",[1]MAX1!G249)</f>
        <v>350</v>
      </c>
    </row>
    <row r="24" spans="1:7" ht="24.4" customHeight="1">
      <c r="A24" s="27" t="s">
        <v>22</v>
      </c>
      <c r="B24" s="25">
        <f>IF(TRIM([1]MAX1!B250)=".","-",[1]MAX1!B250)</f>
        <v>6383</v>
      </c>
      <c r="C24" s="25">
        <f>IF(TRIM([1]MAX1!C250)=".","-",[1]MAX1!C250)</f>
        <v>775</v>
      </c>
      <c r="D24" s="25">
        <f>IF(TRIM([1]MAX1!D250)=".","-",[1]MAX1!D250)</f>
        <v>370</v>
      </c>
      <c r="E24" s="25">
        <f>IF(TRIM([1]MAX1!E250)=".","-",[1]MAX1!E250)</f>
        <v>3178</v>
      </c>
      <c r="F24" s="25">
        <f>IF(TRIM([1]MAX1!F250)=".","-",[1]MAX1!F250)</f>
        <v>1842</v>
      </c>
      <c r="G24" s="25">
        <f>IF(TRIM([1]MAX1!G250)=".","-",[1]MAX1!G250)</f>
        <v>218</v>
      </c>
    </row>
    <row r="25" spans="1:7" ht="24.4" customHeight="1">
      <c r="A25" s="27" t="s">
        <v>23</v>
      </c>
      <c r="B25" s="25">
        <f>IF(TRIM([1]MAX1!B251)=".","-",[1]MAX1!B251)</f>
        <v>9185</v>
      </c>
      <c r="C25" s="25">
        <f>IF(TRIM([1]MAX1!C251)=".","-",[1]MAX1!C251)</f>
        <v>1882</v>
      </c>
      <c r="D25" s="25">
        <f>IF(TRIM([1]MAX1!D251)=".","-",[1]MAX1!D251)</f>
        <v>819</v>
      </c>
      <c r="E25" s="25">
        <f>IF(TRIM([1]MAX1!E251)=".","-",[1]MAX1!E251)</f>
        <v>2776</v>
      </c>
      <c r="F25" s="25">
        <f>IF(TRIM([1]MAX1!F251)=".","-",[1]MAX1!F251)</f>
        <v>3624</v>
      </c>
      <c r="G25" s="25">
        <f>IF(TRIM([1]MAX1!G251)=".","-",[1]MAX1!G251)</f>
        <v>84</v>
      </c>
    </row>
    <row r="26" spans="1:7" ht="24.4" customHeight="1">
      <c r="A26" s="24" t="s">
        <v>24</v>
      </c>
      <c r="B26" s="25">
        <f>IF(TRIM([1]MAX1!B252)=".","-",[1]MAX1!B252)</f>
        <v>101571</v>
      </c>
      <c r="C26" s="25">
        <f>IF(TRIM([1]MAX1!C252)=".","-",[1]MAX1!C252)</f>
        <v>11073</v>
      </c>
      <c r="D26" s="25">
        <f>IF(TRIM([1]MAX1!D252)=".","-",[1]MAX1!D252)</f>
        <v>9925</v>
      </c>
      <c r="E26" s="25">
        <f>IF(TRIM([1]MAX1!E252)=".","-",[1]MAX1!E252)</f>
        <v>25448</v>
      </c>
      <c r="F26" s="25">
        <f>IF(TRIM([1]MAX1!F252)=".","-",[1]MAX1!F252)</f>
        <v>53331</v>
      </c>
      <c r="G26" s="25">
        <f>IF(TRIM([1]MAX1!G252)=".","-",[1]MAX1!G252)</f>
        <v>1794</v>
      </c>
    </row>
    <row r="27" spans="1:7" ht="24.4" customHeight="1">
      <c r="A27" s="27" t="s">
        <v>25</v>
      </c>
      <c r="B27" s="25">
        <f>IF(TRIM([1]MAX1!B253)=".","-",[1]MAX1!B253)</f>
        <v>30066</v>
      </c>
      <c r="C27" s="25">
        <f>IF(TRIM([1]MAX1!C253)=".","-",[1]MAX1!C253)</f>
        <v>2505</v>
      </c>
      <c r="D27" s="25">
        <f>IF(TRIM([1]MAX1!D253)=".","-",[1]MAX1!D253)</f>
        <v>2946</v>
      </c>
      <c r="E27" s="25">
        <f>IF(TRIM([1]MAX1!E253)=".","-",[1]MAX1!E253)</f>
        <v>5559</v>
      </c>
      <c r="F27" s="25">
        <f>IF(TRIM([1]MAX1!F253)=".","-",[1]MAX1!F253)</f>
        <v>18857</v>
      </c>
      <c r="G27" s="25">
        <f>IF(TRIM([1]MAX1!G253)=".","-",[1]MAX1!G253)</f>
        <v>199</v>
      </c>
    </row>
    <row r="28" spans="1:7" ht="24.4" customHeight="1">
      <c r="A28" s="27" t="s">
        <v>26</v>
      </c>
      <c r="B28" s="25">
        <f>IF(TRIM([1]MAX1!B254)=".","-",[1]MAX1!B254)</f>
        <v>47525</v>
      </c>
      <c r="C28" s="25">
        <f>IF(TRIM([1]MAX1!C254)=".","-",[1]MAX1!C254)</f>
        <v>4955</v>
      </c>
      <c r="D28" s="25">
        <f>IF(TRIM([1]MAX1!D254)=".","-",[1]MAX1!D254)</f>
        <v>4664</v>
      </c>
      <c r="E28" s="25">
        <f>IF(TRIM([1]MAX1!E254)=".","-",[1]MAX1!E254)</f>
        <v>14303</v>
      </c>
      <c r="F28" s="25">
        <f>IF(TRIM([1]MAX1!F254)=".","-",[1]MAX1!F254)</f>
        <v>22642</v>
      </c>
      <c r="G28" s="25">
        <f>IF(TRIM([1]MAX1!G254)=".","-",[1]MAX1!G254)</f>
        <v>961</v>
      </c>
    </row>
    <row r="29" spans="1:7" ht="24.4" customHeight="1">
      <c r="A29" s="27" t="s">
        <v>27</v>
      </c>
      <c r="B29" s="25">
        <f>IF(TRIM([1]MAX1!B255)=".","-",[1]MAX1!B255)</f>
        <v>3226</v>
      </c>
      <c r="C29" s="25">
        <f>IF(TRIM([1]MAX1!C255)=".","-",[1]MAX1!C255)</f>
        <v>498</v>
      </c>
      <c r="D29" s="25">
        <f>IF(TRIM([1]MAX1!D255)=".","-",[1]MAX1!D255)</f>
        <v>14</v>
      </c>
      <c r="E29" s="25">
        <f>IF(TRIM([1]MAX1!E255)=".","-",[1]MAX1!E255)</f>
        <v>1362</v>
      </c>
      <c r="F29" s="25">
        <f>IF(TRIM([1]MAX1!F255)=".","-",[1]MAX1!F255)</f>
        <v>1276</v>
      </c>
      <c r="G29" s="25">
        <f>IF(TRIM([1]MAX1!G255)=".","-",[1]MAX1!G255)</f>
        <v>76</v>
      </c>
    </row>
    <row r="30" spans="1:7" ht="24.4" customHeight="1">
      <c r="A30" s="27" t="s">
        <v>28</v>
      </c>
      <c r="B30" s="25">
        <f>IF(TRIM([1]MAX1!B256)=".","-",[1]MAX1!B256)</f>
        <v>5926</v>
      </c>
      <c r="C30" s="25">
        <f>IF(TRIM([1]MAX1!C256)=".","-",[1]MAX1!C256)</f>
        <v>1172</v>
      </c>
      <c r="D30" s="25">
        <f>IF(TRIM([1]MAX1!D256)=".","-",[1]MAX1!D256)</f>
        <v>159</v>
      </c>
      <c r="E30" s="25">
        <f>IF(TRIM([1]MAX1!E256)=".","-",[1]MAX1!E256)</f>
        <v>1178</v>
      </c>
      <c r="F30" s="25">
        <f>IF(TRIM([1]MAX1!F256)=".","-",[1]MAX1!F256)</f>
        <v>3238</v>
      </c>
      <c r="G30" s="25">
        <f>IF(TRIM([1]MAX1!G256)=".","-",[1]MAX1!G256)</f>
        <v>179</v>
      </c>
    </row>
    <row r="31" spans="1:7" ht="24.4" customHeight="1">
      <c r="A31" s="27" t="s">
        <v>29</v>
      </c>
      <c r="B31" s="25">
        <f>IF(TRIM([1]MAX1!B257)=".","-",[1]MAX1!B257)</f>
        <v>13386</v>
      </c>
      <c r="C31" s="25">
        <f>IF(TRIM([1]MAX1!C257)=".","-",[1]MAX1!C257)</f>
        <v>1732</v>
      </c>
      <c r="D31" s="25">
        <f>IF(TRIM([1]MAX1!D257)=".","-",[1]MAX1!D257)</f>
        <v>1966</v>
      </c>
      <c r="E31" s="25">
        <f>IF(TRIM([1]MAX1!E257)=".","-",[1]MAX1!E257)</f>
        <v>2261</v>
      </c>
      <c r="F31" s="25">
        <f>IF(TRIM([1]MAX1!F257)=".","-",[1]MAX1!F257)</f>
        <v>7218</v>
      </c>
      <c r="G31" s="25">
        <f>IF(TRIM([1]MAX1!G257)=".","-",[1]MAX1!G257)</f>
        <v>209</v>
      </c>
    </row>
    <row r="32" spans="1:7" ht="24.4" customHeight="1">
      <c r="A32" s="27" t="s">
        <v>30</v>
      </c>
      <c r="B32" s="25">
        <f>IF(TRIM([1]MAX1!B258)=".","-",[1]MAX1!B258)</f>
        <v>1442</v>
      </c>
      <c r="C32" s="25">
        <f>IF(TRIM([1]MAX1!C258)=".","-",[1]MAX1!C258)</f>
        <v>211</v>
      </c>
      <c r="D32" s="25">
        <f>IF(TRIM([1]MAX1!D258)=".","-",[1]MAX1!D258)</f>
        <v>176</v>
      </c>
      <c r="E32" s="25">
        <f>IF(TRIM([1]MAX1!E258)=".","-",[1]MAX1!E258)</f>
        <v>785</v>
      </c>
      <c r="F32" s="25">
        <f>IF(TRIM([1]MAX1!F258)=".","-",[1]MAX1!F258)</f>
        <v>100</v>
      </c>
      <c r="G32" s="25">
        <f>IF(TRIM([1]MAX1!G258)=".","-",[1]MAX1!G258)</f>
        <v>170</v>
      </c>
    </row>
    <row r="33" spans="1:7" ht="24.4" customHeight="1">
      <c r="A33" s="24" t="s">
        <v>31</v>
      </c>
      <c r="B33" s="25">
        <f>IF(TRIM([1]MAX1!B259)=".","-",[1]MAX1!B259)</f>
        <v>9578</v>
      </c>
      <c r="C33" s="25">
        <f>IF(TRIM([1]MAX1!C259)=".","-",[1]MAX1!C259)</f>
        <v>772</v>
      </c>
      <c r="D33" s="25">
        <f>IF(TRIM([1]MAX1!D259)=".","-",[1]MAX1!D259)</f>
        <v>745</v>
      </c>
      <c r="E33" s="25">
        <f>IF(TRIM([1]MAX1!E259)=".","-",[1]MAX1!E259)</f>
        <v>3223</v>
      </c>
      <c r="F33" s="25">
        <f>IF(TRIM([1]MAX1!F259)=".","-",[1]MAX1!F259)</f>
        <v>4734</v>
      </c>
      <c r="G33" s="25">
        <f>IF(TRIM([1]MAX1!G259)=".","-",[1]MAX1!G259)</f>
        <v>104</v>
      </c>
    </row>
    <row r="34" spans="1:7" ht="24.4" customHeight="1">
      <c r="A34" s="28" t="s">
        <v>32</v>
      </c>
      <c r="B34" s="25">
        <f>IF(TRIM([1]MAX1!B260)=".","-",[1]MAX1!B260)</f>
        <v>3905</v>
      </c>
      <c r="C34" s="25">
        <f>IF(TRIM([1]MAX1!C260)=".","-",[1]MAX1!C260)</f>
        <v>380</v>
      </c>
      <c r="D34" s="25">
        <f>IF(TRIM([1]MAX1!D260)=".","-",[1]MAX1!D260)</f>
        <v>273</v>
      </c>
      <c r="E34" s="25">
        <f>IF(TRIM([1]MAX1!E260)=".","-",[1]MAX1!E260)</f>
        <v>874</v>
      </c>
      <c r="F34" s="25">
        <f>IF(TRIM([1]MAX1!F260)=".","-",[1]MAX1!F260)</f>
        <v>2310</v>
      </c>
      <c r="G34" s="25">
        <f>IF(TRIM([1]MAX1!G260)=".","-",[1]MAX1!G260)</f>
        <v>68</v>
      </c>
    </row>
    <row r="35" spans="1:7" ht="24.4" customHeight="1">
      <c r="A35" s="29" t="s">
        <v>33</v>
      </c>
      <c r="B35" s="25">
        <f>IF(TRIM([1]MAX1!B261)=".","-",[1]MAX1!B261)</f>
        <v>5673</v>
      </c>
      <c r="C35" s="25">
        <f>IF(TRIM([1]MAX1!C261)=".","-",[1]MAX1!C261)</f>
        <v>392</v>
      </c>
      <c r="D35" s="25">
        <f>IF(TRIM([1]MAX1!D261)=".","-",[1]MAX1!D261)</f>
        <v>472</v>
      </c>
      <c r="E35" s="25">
        <f>IF(TRIM([1]MAX1!E261)=".","-",[1]MAX1!E261)</f>
        <v>2349</v>
      </c>
      <c r="F35" s="25">
        <f>IF(TRIM([1]MAX1!F261)=".","-",[1]MAX1!F261)</f>
        <v>2424</v>
      </c>
      <c r="G35" s="25">
        <f>IF(TRIM([1]MAX1!G261)=".","-",[1]MAX1!G261)</f>
        <v>36</v>
      </c>
    </row>
    <row r="36" spans="1:7">
      <c r="A36" s="30"/>
      <c r="B36" s="31"/>
      <c r="C36" s="31"/>
      <c r="D36" s="31"/>
      <c r="E36" s="31"/>
      <c r="F36" s="31"/>
      <c r="G36" s="31"/>
    </row>
    <row r="37" spans="1:7">
      <c r="A37" s="32"/>
      <c r="B37" s="32"/>
      <c r="C37" s="32"/>
      <c r="D37" s="32"/>
      <c r="E37" s="32"/>
      <c r="F37" s="32"/>
      <c r="G37" s="32"/>
    </row>
  </sheetData>
  <mergeCells count="8">
    <mergeCell ref="A2:G2"/>
    <mergeCell ref="C4:E4"/>
    <mergeCell ref="B6:B8"/>
    <mergeCell ref="C6:C8"/>
    <mergeCell ref="D6:D8"/>
    <mergeCell ref="E6:E8"/>
    <mergeCell ref="F6:F8"/>
    <mergeCell ref="G6:G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2014-05-12T08:33:44Z</dcterms:created>
  <dcterms:modified xsi:type="dcterms:W3CDTF">2014-05-12T08:33:44Z</dcterms:modified>
</cp:coreProperties>
</file>