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<sst xmlns="http://schemas.openxmlformats.org/spreadsheetml/2006/main" count="32" uniqueCount="32">
  <si>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表１２　攤販經營攤位數－按攤架種類及主要營業項目分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</si>
  <si>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</si>
  <si>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</si>
  <si>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</si>
  <si>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機動車輛</t>
    <phoneticPr fontId="2" type="noConversion"/>
  </si>
  <si>
    <t>人力手推車</t>
    <phoneticPr fontId="2" type="noConversion"/>
  </si>
  <si>
    <t>固定攤架</t>
    <phoneticPr fontId="2" type="noConversion"/>
  </si>
  <si>
    <t>活動攤架
(含包袱巾)</t>
    <phoneticPr fontId="2" type="noConversion"/>
  </si>
  <si>
    <t>其他
(含不使
用攤架)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</si>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</sst>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9" fillId="0" borderId="16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7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0" applyFont="1" applyBorder="1" applyAlignment="1">
      <alignment horizontal="left" vertical="center" indent="2"/>
    </xf>
    <xf numFmtId="0" fontId="12" fillId="0" borderId="17" xfId="0" applyFont="1" applyBorder="1" applyAlignment="1">
      <alignment horizontal="left" vertical="center" indent="2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62">
          <cell r="B262">
            <v>318796</v>
          </cell>
          <cell r="C262">
            <v>32526</v>
          </cell>
          <cell r="D262">
            <v>38348</v>
          </cell>
          <cell r="E262">
            <v>87777</v>
          </cell>
          <cell r="F262">
            <v>153422</v>
          </cell>
          <cell r="G262">
            <v>6723</v>
          </cell>
        </row>
        <row r="263">
          <cell r="B263">
            <v>9986</v>
          </cell>
          <cell r="C263">
            <v>1096</v>
          </cell>
          <cell r="D263">
            <v>234</v>
          </cell>
          <cell r="E263">
            <v>6442</v>
          </cell>
          <cell r="F263">
            <v>2214</v>
          </cell>
          <cell r="G263" t="str">
            <v>-</v>
          </cell>
        </row>
        <row r="264">
          <cell r="B264">
            <v>8954</v>
          </cell>
          <cell r="C264">
            <v>917</v>
          </cell>
          <cell r="D264">
            <v>361</v>
          </cell>
          <cell r="E264">
            <v>2701</v>
          </cell>
          <cell r="F264">
            <v>4150</v>
          </cell>
          <cell r="G264">
            <v>825</v>
          </cell>
        </row>
        <row r="265">
          <cell r="B265">
            <v>24076</v>
          </cell>
          <cell r="C265">
            <v>2939</v>
          </cell>
          <cell r="D265">
            <v>1510</v>
          </cell>
          <cell r="E265">
            <v>4080</v>
          </cell>
          <cell r="F265">
            <v>14043</v>
          </cell>
          <cell r="G265">
            <v>1504</v>
          </cell>
        </row>
        <row r="266">
          <cell r="B266">
            <v>30809</v>
          </cell>
          <cell r="C266">
            <v>6953</v>
          </cell>
          <cell r="D266">
            <v>2063</v>
          </cell>
          <cell r="E266">
            <v>5741</v>
          </cell>
          <cell r="F266">
            <v>15492</v>
          </cell>
          <cell r="G266">
            <v>560</v>
          </cell>
        </row>
        <row r="267">
          <cell r="B267">
            <v>58795</v>
          </cell>
          <cell r="C267">
            <v>6962</v>
          </cell>
          <cell r="D267">
            <v>16642</v>
          </cell>
          <cell r="E267">
            <v>20257</v>
          </cell>
          <cell r="F267">
            <v>14781</v>
          </cell>
          <cell r="G267">
            <v>153</v>
          </cell>
        </row>
        <row r="268">
          <cell r="B268">
            <v>83708</v>
          </cell>
          <cell r="C268">
            <v>7568</v>
          </cell>
          <cell r="D268">
            <v>8630</v>
          </cell>
          <cell r="E268">
            <v>27441</v>
          </cell>
          <cell r="F268">
            <v>39581</v>
          </cell>
          <cell r="G268">
            <v>488</v>
          </cell>
        </row>
        <row r="269">
          <cell r="B269">
            <v>27249</v>
          </cell>
          <cell r="C269">
            <v>2362</v>
          </cell>
          <cell r="D269">
            <v>6777</v>
          </cell>
          <cell r="E269">
            <v>11372</v>
          </cell>
          <cell r="F269">
            <v>6738</v>
          </cell>
          <cell r="G269" t="str">
            <v>-</v>
          </cell>
        </row>
        <row r="270">
          <cell r="B270">
            <v>26498</v>
          </cell>
          <cell r="C270">
            <v>438</v>
          </cell>
          <cell r="D270">
            <v>377</v>
          </cell>
          <cell r="E270">
            <v>3124</v>
          </cell>
          <cell r="F270">
            <v>22182</v>
          </cell>
          <cell r="G270">
            <v>377</v>
          </cell>
        </row>
        <row r="271">
          <cell r="B271">
            <v>5107</v>
          </cell>
          <cell r="C271">
            <v>196</v>
          </cell>
          <cell r="D271">
            <v>182</v>
          </cell>
          <cell r="E271">
            <v>527</v>
          </cell>
          <cell r="F271">
            <v>4006</v>
          </cell>
          <cell r="G271">
            <v>196</v>
          </cell>
        </row>
        <row r="272">
          <cell r="B272">
            <v>12477</v>
          </cell>
          <cell r="C272">
            <v>154</v>
          </cell>
          <cell r="D272">
            <v>760</v>
          </cell>
          <cell r="E272">
            <v>1451</v>
          </cell>
          <cell r="F272">
            <v>9986</v>
          </cell>
          <cell r="G272">
            <v>126</v>
          </cell>
        </row>
        <row r="273">
          <cell r="B273">
            <v>1718</v>
          </cell>
          <cell r="C273">
            <v>25</v>
          </cell>
          <cell r="D273">
            <v>146</v>
          </cell>
          <cell r="E273">
            <v>404</v>
          </cell>
          <cell r="F273">
            <v>1140</v>
          </cell>
          <cell r="G273">
            <v>3</v>
          </cell>
        </row>
        <row r="274">
          <cell r="B274">
            <v>4497</v>
          </cell>
          <cell r="C274">
            <v>527</v>
          </cell>
          <cell r="D274">
            <v>55</v>
          </cell>
          <cell r="E274">
            <v>426</v>
          </cell>
          <cell r="F274">
            <v>3393</v>
          </cell>
          <cell r="G274">
            <v>96</v>
          </cell>
        </row>
        <row r="275">
          <cell r="B275">
            <v>1098</v>
          </cell>
          <cell r="C275">
            <v>31</v>
          </cell>
          <cell r="D275">
            <v>68</v>
          </cell>
          <cell r="E275">
            <v>56</v>
          </cell>
          <cell r="F275">
            <v>901</v>
          </cell>
          <cell r="G275">
            <v>42</v>
          </cell>
        </row>
        <row r="276">
          <cell r="B276">
            <v>1535</v>
          </cell>
          <cell r="C276">
            <v>29</v>
          </cell>
          <cell r="D276" t="str">
            <v>-</v>
          </cell>
          <cell r="E276">
            <v>3</v>
          </cell>
          <cell r="F276">
            <v>1503</v>
          </cell>
          <cell r="G276" t="str">
            <v>-</v>
          </cell>
        </row>
        <row r="277">
          <cell r="B277">
            <v>1193</v>
          </cell>
          <cell r="C277">
            <v>64</v>
          </cell>
          <cell r="D277" t="str">
            <v>-</v>
          </cell>
          <cell r="E277">
            <v>88</v>
          </cell>
          <cell r="F277">
            <v>1041</v>
          </cell>
          <cell r="G277" t="str">
            <v>-</v>
          </cell>
        </row>
        <row r="278">
          <cell r="B278">
            <v>1232</v>
          </cell>
          <cell r="C278" t="str">
            <v>-</v>
          </cell>
          <cell r="D278" t="str">
            <v>-</v>
          </cell>
          <cell r="E278">
            <v>163</v>
          </cell>
          <cell r="F278">
            <v>732</v>
          </cell>
          <cell r="G278">
            <v>337</v>
          </cell>
        </row>
        <row r="279">
          <cell r="B279">
            <v>1790</v>
          </cell>
          <cell r="C279">
            <v>330</v>
          </cell>
          <cell r="D279" t="str">
            <v>-</v>
          </cell>
          <cell r="E279">
            <v>144</v>
          </cell>
          <cell r="F279">
            <v>1180</v>
          </cell>
          <cell r="G279">
            <v>136</v>
          </cell>
        </row>
        <row r="280">
          <cell r="B280">
            <v>1686</v>
          </cell>
          <cell r="C280" t="str">
            <v>-</v>
          </cell>
          <cell r="D280">
            <v>15</v>
          </cell>
          <cell r="E280">
            <v>468</v>
          </cell>
          <cell r="F280">
            <v>1189</v>
          </cell>
          <cell r="G280">
            <v>14</v>
          </cell>
        </row>
        <row r="281">
          <cell r="B281">
            <v>8718</v>
          </cell>
          <cell r="C281">
            <v>1666</v>
          </cell>
          <cell r="D281">
            <v>417</v>
          </cell>
          <cell r="E281">
            <v>1113</v>
          </cell>
          <cell r="F281">
            <v>4651</v>
          </cell>
          <cell r="G281">
            <v>871</v>
          </cell>
        </row>
        <row r="282">
          <cell r="B282">
            <v>4410</v>
          </cell>
          <cell r="C282">
            <v>68</v>
          </cell>
          <cell r="D282">
            <v>63</v>
          </cell>
          <cell r="E282">
            <v>624</v>
          </cell>
          <cell r="F282">
            <v>2904</v>
          </cell>
          <cell r="G282">
            <v>751</v>
          </cell>
        </row>
        <row r="283">
          <cell r="B283">
            <v>1462</v>
          </cell>
          <cell r="C283">
            <v>182</v>
          </cell>
          <cell r="D283">
            <v>40</v>
          </cell>
          <cell r="E283">
            <v>523</v>
          </cell>
          <cell r="F283">
            <v>641</v>
          </cell>
          <cell r="G283">
            <v>76</v>
          </cell>
        </row>
        <row r="284">
          <cell r="B284">
            <v>1798</v>
          </cell>
          <cell r="C284">
            <v>19</v>
          </cell>
          <cell r="D284">
            <v>8</v>
          </cell>
          <cell r="E284">
            <v>629</v>
          </cell>
          <cell r="F284">
            <v>974</v>
          </cell>
          <cell r="G284">
            <v>168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G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5" customWidth="1"/>
  </cols>
  <sheetData>
    <row r="1" spans="1:7" ht="12" customHeight="1"/>
    <row r="2" spans="1:7" s="2" customFormat="1" ht="19.149999999999999" customHeight="1">
      <c r="A2" s="1" t="s">
        <v>0</v>
      </c>
      <c r="B2" s="1"/>
      <c r="C2" s="1"/>
      <c r="D2" s="1"/>
      <c r="E2" s="1"/>
      <c r="F2" s="1"/>
      <c r="G2" s="1"/>
    </row>
    <row r="3" spans="1:7" s="2" customFormat="1" ht="15" customHeight="1"/>
    <row r="4" spans="1:7" s="3" customFormat="1" ht="15" customHeight="1">
      <c r="C4" s="4" t="s">
        <v>1</v>
      </c>
      <c r="D4" s="4"/>
      <c r="G4" s="5" t="s">
        <v>2</v>
      </c>
    </row>
    <row r="5" spans="1:7" ht="16.899999999999999" customHeight="1">
      <c r="A5" s="6"/>
      <c r="B5" s="7"/>
      <c r="C5" s="7"/>
      <c r="D5" s="7"/>
      <c r="E5" s="7"/>
      <c r="F5" s="7"/>
      <c r="G5" s="8"/>
    </row>
    <row r="6" spans="1:7" s="13" customFormat="1" ht="16.899999999999999" customHeight="1">
      <c r="A6" s="9"/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2" t="s">
        <v>8</v>
      </c>
    </row>
    <row r="7" spans="1:7" s="13" customFormat="1" ht="16.899999999999999" customHeight="1">
      <c r="A7" s="9"/>
      <c r="B7" s="10"/>
      <c r="C7" s="10"/>
      <c r="D7" s="10"/>
      <c r="E7" s="10"/>
      <c r="F7" s="10"/>
      <c r="G7" s="14"/>
    </row>
    <row r="8" spans="1:7" ht="16.899999999999999" customHeight="1">
      <c r="A8" s="9"/>
      <c r="B8" s="10"/>
      <c r="C8" s="10"/>
      <c r="D8" s="10"/>
      <c r="E8" s="10"/>
      <c r="F8" s="10"/>
      <c r="G8" s="14"/>
    </row>
    <row r="9" spans="1:7" ht="16.899999999999999" customHeight="1">
      <c r="A9" s="9"/>
      <c r="B9" s="15"/>
      <c r="C9" s="16"/>
      <c r="D9" s="17"/>
      <c r="E9" s="17"/>
      <c r="F9" s="17"/>
      <c r="G9" s="18"/>
    </row>
    <row r="10" spans="1:7" ht="16.899999999999999" customHeight="1">
      <c r="A10" s="19"/>
      <c r="B10" s="20"/>
      <c r="C10" s="20"/>
      <c r="D10" s="21"/>
      <c r="E10" s="21"/>
      <c r="F10" s="21"/>
      <c r="G10" s="22"/>
    </row>
    <row r="11" spans="1:7" ht="26.45" customHeight="1">
      <c r="A11" s="23" t="s">
        <v>9</v>
      </c>
      <c r="B11" s="24">
        <f>IF(TRIM([1]MAX1!B262)=".","-",[1]MAX1!B262)</f>
        <v>318796</v>
      </c>
      <c r="C11" s="24">
        <f>IF(TRIM([1]MAX1!C262)=".","-",[1]MAX1!C262)</f>
        <v>32526</v>
      </c>
      <c r="D11" s="24">
        <f>IF(TRIM([1]MAX1!D262)=".","-",[1]MAX1!D262)</f>
        <v>38348</v>
      </c>
      <c r="E11" s="24">
        <f>IF(TRIM([1]MAX1!E262)=".","-",[1]MAX1!E262)</f>
        <v>87777</v>
      </c>
      <c r="F11" s="24">
        <f>IF(TRIM([1]MAX1!F262)=".","-",[1]MAX1!F262)</f>
        <v>153422</v>
      </c>
      <c r="G11" s="24">
        <f>IF(TRIM([1]MAX1!G262)=".","-",[1]MAX1!G262)</f>
        <v>6723</v>
      </c>
    </row>
    <row r="12" spans="1:7" ht="26.45" customHeight="1">
      <c r="A12" s="25" t="s">
        <v>10</v>
      </c>
      <c r="B12" s="24">
        <f>IF(TRIM([1]MAX1!B263)=".","-",[1]MAX1!B263)</f>
        <v>9986</v>
      </c>
      <c r="C12" s="24">
        <f>IF(TRIM([1]MAX1!C263)=".","-",[1]MAX1!C263)</f>
        <v>1096</v>
      </c>
      <c r="D12" s="24">
        <f>IF(TRIM([1]MAX1!D263)=".","-",[1]MAX1!D263)</f>
        <v>234</v>
      </c>
      <c r="E12" s="24">
        <f>IF(TRIM([1]MAX1!E263)=".","-",[1]MAX1!E263)</f>
        <v>6442</v>
      </c>
      <c r="F12" s="24">
        <f>IF(TRIM([1]MAX1!F263)=".","-",[1]MAX1!F263)</f>
        <v>2214</v>
      </c>
      <c r="G12" s="24" t="str">
        <f>IF(TRIM([1]MAX1!G263)=".","-",[1]MAX1!G263)</f>
        <v>-</v>
      </c>
    </row>
    <row r="13" spans="1:7" ht="26.45" customHeight="1">
      <c r="A13" s="25" t="s">
        <v>11</v>
      </c>
      <c r="B13" s="24">
        <f>IF(TRIM([1]MAX1!B264)=".","-",[1]MAX1!B264)</f>
        <v>8954</v>
      </c>
      <c r="C13" s="24">
        <f>IF(TRIM([1]MAX1!C264)=".","-",[1]MAX1!C264)</f>
        <v>917</v>
      </c>
      <c r="D13" s="24">
        <f>IF(TRIM([1]MAX1!D264)=".","-",[1]MAX1!D264)</f>
        <v>361</v>
      </c>
      <c r="E13" s="24">
        <f>IF(TRIM([1]MAX1!E264)=".","-",[1]MAX1!E264)</f>
        <v>2701</v>
      </c>
      <c r="F13" s="24">
        <f>IF(TRIM([1]MAX1!F264)=".","-",[1]MAX1!F264)</f>
        <v>4150</v>
      </c>
      <c r="G13" s="24">
        <f>IF(TRIM([1]MAX1!G264)=".","-",[1]MAX1!G264)</f>
        <v>825</v>
      </c>
    </row>
    <row r="14" spans="1:7" ht="26.45" customHeight="1">
      <c r="A14" s="25" t="s">
        <v>12</v>
      </c>
      <c r="B14" s="24">
        <f>IF(TRIM([1]MAX1!B265)=".","-",[1]MAX1!B265)</f>
        <v>24076</v>
      </c>
      <c r="C14" s="24">
        <f>IF(TRIM([1]MAX1!C265)=".","-",[1]MAX1!C265)</f>
        <v>2939</v>
      </c>
      <c r="D14" s="24">
        <f>IF(TRIM([1]MAX1!D265)=".","-",[1]MAX1!D265)</f>
        <v>1510</v>
      </c>
      <c r="E14" s="24">
        <f>IF(TRIM([1]MAX1!E265)=".","-",[1]MAX1!E265)</f>
        <v>4080</v>
      </c>
      <c r="F14" s="24">
        <f>IF(TRIM([1]MAX1!F265)=".","-",[1]MAX1!F265)</f>
        <v>14043</v>
      </c>
      <c r="G14" s="24">
        <f>IF(TRIM([1]MAX1!G265)=".","-",[1]MAX1!G265)</f>
        <v>1504</v>
      </c>
    </row>
    <row r="15" spans="1:7" ht="26.45" customHeight="1">
      <c r="A15" s="25" t="s">
        <v>13</v>
      </c>
      <c r="B15" s="24">
        <f>IF(TRIM([1]MAX1!B266)=".","-",[1]MAX1!B266)</f>
        <v>30809</v>
      </c>
      <c r="C15" s="24">
        <f>IF(TRIM([1]MAX1!C266)=".","-",[1]MAX1!C266)</f>
        <v>6953</v>
      </c>
      <c r="D15" s="24">
        <f>IF(TRIM([1]MAX1!D266)=".","-",[1]MAX1!D266)</f>
        <v>2063</v>
      </c>
      <c r="E15" s="24">
        <f>IF(TRIM([1]MAX1!E266)=".","-",[1]MAX1!E266)</f>
        <v>5741</v>
      </c>
      <c r="F15" s="24">
        <f>IF(TRIM([1]MAX1!F266)=".","-",[1]MAX1!F266)</f>
        <v>15492</v>
      </c>
      <c r="G15" s="24">
        <f>IF(TRIM([1]MAX1!G266)=".","-",[1]MAX1!G266)</f>
        <v>560</v>
      </c>
    </row>
    <row r="16" spans="1:7" ht="26.45" customHeight="1">
      <c r="A16" s="25" t="s">
        <v>14</v>
      </c>
      <c r="B16" s="24">
        <f>IF(TRIM([1]MAX1!B267)=".","-",[1]MAX1!B267)</f>
        <v>58795</v>
      </c>
      <c r="C16" s="24">
        <f>IF(TRIM([1]MAX1!C267)=".","-",[1]MAX1!C267)</f>
        <v>6962</v>
      </c>
      <c r="D16" s="24">
        <f>IF(TRIM([1]MAX1!D267)=".","-",[1]MAX1!D267)</f>
        <v>16642</v>
      </c>
      <c r="E16" s="24">
        <f>IF(TRIM([1]MAX1!E267)=".","-",[1]MAX1!E267)</f>
        <v>20257</v>
      </c>
      <c r="F16" s="24">
        <f>IF(TRIM([1]MAX1!F267)=".","-",[1]MAX1!F267)</f>
        <v>14781</v>
      </c>
      <c r="G16" s="24">
        <f>IF(TRIM([1]MAX1!G267)=".","-",[1]MAX1!G267)</f>
        <v>153</v>
      </c>
    </row>
    <row r="17" spans="1:7" ht="26.45" customHeight="1">
      <c r="A17" s="25" t="s">
        <v>15</v>
      </c>
      <c r="B17" s="24">
        <f>IF(TRIM([1]MAX1!B268)=".","-",[1]MAX1!B268)</f>
        <v>83708</v>
      </c>
      <c r="C17" s="24">
        <f>IF(TRIM([1]MAX1!C268)=".","-",[1]MAX1!C268)</f>
        <v>7568</v>
      </c>
      <c r="D17" s="24">
        <f>IF(TRIM([1]MAX1!D268)=".","-",[1]MAX1!D268)</f>
        <v>8630</v>
      </c>
      <c r="E17" s="24">
        <f>IF(TRIM([1]MAX1!E268)=".","-",[1]MAX1!E268)</f>
        <v>27441</v>
      </c>
      <c r="F17" s="24">
        <f>IF(TRIM([1]MAX1!F268)=".","-",[1]MAX1!F268)</f>
        <v>39581</v>
      </c>
      <c r="G17" s="24">
        <f>IF(TRIM([1]MAX1!G268)=".","-",[1]MAX1!G268)</f>
        <v>488</v>
      </c>
    </row>
    <row r="18" spans="1:7" ht="26.45" customHeight="1">
      <c r="A18" s="25" t="s">
        <v>16</v>
      </c>
      <c r="B18" s="24">
        <f>IF(TRIM([1]MAX1!B269)=".","-",[1]MAX1!B269)</f>
        <v>27249</v>
      </c>
      <c r="C18" s="24">
        <f>IF(TRIM([1]MAX1!C269)=".","-",[1]MAX1!C269)</f>
        <v>2362</v>
      </c>
      <c r="D18" s="24">
        <f>IF(TRIM([1]MAX1!D269)=".","-",[1]MAX1!D269)</f>
        <v>6777</v>
      </c>
      <c r="E18" s="24">
        <f>IF(TRIM([1]MAX1!E269)=".","-",[1]MAX1!E269)</f>
        <v>11372</v>
      </c>
      <c r="F18" s="24">
        <f>IF(TRIM([1]MAX1!F269)=".","-",[1]MAX1!F269)</f>
        <v>6738</v>
      </c>
      <c r="G18" s="24" t="str">
        <f>IF(TRIM([1]MAX1!G269)=".","-",[1]MAX1!G269)</f>
        <v>-</v>
      </c>
    </row>
    <row r="19" spans="1:7" ht="26.45" customHeight="1">
      <c r="A19" s="25" t="s">
        <v>17</v>
      </c>
      <c r="B19" s="24">
        <f>IF(TRIM([1]MAX1!B270)=".","-",[1]MAX1!B270)</f>
        <v>26498</v>
      </c>
      <c r="C19" s="24">
        <f>IF(TRIM([1]MAX1!C270)=".","-",[1]MAX1!C270)</f>
        <v>438</v>
      </c>
      <c r="D19" s="24">
        <f>IF(TRIM([1]MAX1!D270)=".","-",[1]MAX1!D270)</f>
        <v>377</v>
      </c>
      <c r="E19" s="24">
        <f>IF(TRIM([1]MAX1!E270)=".","-",[1]MAX1!E270)</f>
        <v>3124</v>
      </c>
      <c r="F19" s="24">
        <f>IF(TRIM([1]MAX1!F270)=".","-",[1]MAX1!F270)</f>
        <v>22182</v>
      </c>
      <c r="G19" s="24">
        <f>IF(TRIM([1]MAX1!G270)=".","-",[1]MAX1!G270)</f>
        <v>377</v>
      </c>
    </row>
    <row r="20" spans="1:7" ht="26.45" customHeight="1">
      <c r="A20" s="25" t="s">
        <v>18</v>
      </c>
      <c r="B20" s="24">
        <f>IF(TRIM([1]MAX1!B271)=".","-",[1]MAX1!B271)</f>
        <v>5107</v>
      </c>
      <c r="C20" s="24">
        <f>IF(TRIM([1]MAX1!C271)=".","-",[1]MAX1!C271)</f>
        <v>196</v>
      </c>
      <c r="D20" s="24">
        <f>IF(TRIM([1]MAX1!D271)=".","-",[1]MAX1!D271)</f>
        <v>182</v>
      </c>
      <c r="E20" s="24">
        <f>IF(TRIM([1]MAX1!E271)=".","-",[1]MAX1!E271)</f>
        <v>527</v>
      </c>
      <c r="F20" s="24">
        <f>IF(TRIM([1]MAX1!F271)=".","-",[1]MAX1!F271)</f>
        <v>4006</v>
      </c>
      <c r="G20" s="24">
        <f>IF(TRIM([1]MAX1!G271)=".","-",[1]MAX1!G271)</f>
        <v>196</v>
      </c>
    </row>
    <row r="21" spans="1:7" ht="26.45" customHeight="1">
      <c r="A21" s="25" t="s">
        <v>19</v>
      </c>
      <c r="B21" s="24">
        <f>IF(TRIM([1]MAX1!B272)=".","-",[1]MAX1!B272)</f>
        <v>12477</v>
      </c>
      <c r="C21" s="24">
        <f>IF(TRIM([1]MAX1!C272)=".","-",[1]MAX1!C272)</f>
        <v>154</v>
      </c>
      <c r="D21" s="24">
        <f>IF(TRIM([1]MAX1!D272)=".","-",[1]MAX1!D272)</f>
        <v>760</v>
      </c>
      <c r="E21" s="24">
        <f>IF(TRIM([1]MAX1!E272)=".","-",[1]MAX1!E272)</f>
        <v>1451</v>
      </c>
      <c r="F21" s="24">
        <f>IF(TRIM([1]MAX1!F272)=".","-",[1]MAX1!F272)</f>
        <v>9986</v>
      </c>
      <c r="G21" s="24">
        <f>IF(TRIM([1]MAX1!G272)=".","-",[1]MAX1!G272)</f>
        <v>126</v>
      </c>
    </row>
    <row r="22" spans="1:7" ht="26.45" customHeight="1">
      <c r="A22" s="25" t="s">
        <v>20</v>
      </c>
      <c r="B22" s="24">
        <f>IF(TRIM([1]MAX1!B273)=".","-",[1]MAX1!B273)</f>
        <v>1718</v>
      </c>
      <c r="C22" s="24">
        <f>IF(TRIM([1]MAX1!C273)=".","-",[1]MAX1!C273)</f>
        <v>25</v>
      </c>
      <c r="D22" s="24">
        <f>IF(TRIM([1]MAX1!D273)=".","-",[1]MAX1!D273)</f>
        <v>146</v>
      </c>
      <c r="E22" s="24">
        <f>IF(TRIM([1]MAX1!E273)=".","-",[1]MAX1!E273)</f>
        <v>404</v>
      </c>
      <c r="F22" s="24">
        <f>IF(TRIM([1]MAX1!F273)=".","-",[1]MAX1!F273)</f>
        <v>1140</v>
      </c>
      <c r="G22" s="24">
        <f>IF(TRIM([1]MAX1!G273)=".","-",[1]MAX1!G273)</f>
        <v>3</v>
      </c>
    </row>
    <row r="23" spans="1:7" ht="26.45" customHeight="1">
      <c r="A23" s="25" t="s">
        <v>21</v>
      </c>
      <c r="B23" s="24">
        <f>IF(TRIM([1]MAX1!B274)=".","-",[1]MAX1!B274)</f>
        <v>4497</v>
      </c>
      <c r="C23" s="24">
        <f>IF(TRIM([1]MAX1!C274)=".","-",[1]MAX1!C274)</f>
        <v>527</v>
      </c>
      <c r="D23" s="24">
        <f>IF(TRIM([1]MAX1!D274)=".","-",[1]MAX1!D274)</f>
        <v>55</v>
      </c>
      <c r="E23" s="24">
        <f>IF(TRIM([1]MAX1!E274)=".","-",[1]MAX1!E274)</f>
        <v>426</v>
      </c>
      <c r="F23" s="24">
        <f>IF(TRIM([1]MAX1!F274)=".","-",[1]MAX1!F274)</f>
        <v>3393</v>
      </c>
      <c r="G23" s="24">
        <f>IF(TRIM([1]MAX1!G274)=".","-",[1]MAX1!G274)</f>
        <v>96</v>
      </c>
    </row>
    <row r="24" spans="1:7" ht="26.45" customHeight="1">
      <c r="A24" s="25" t="s">
        <v>22</v>
      </c>
      <c r="B24" s="24">
        <f>IF(TRIM([1]MAX1!B275)=".","-",[1]MAX1!B275)</f>
        <v>1098</v>
      </c>
      <c r="C24" s="24">
        <f>IF(TRIM([1]MAX1!C275)=".","-",[1]MAX1!C275)</f>
        <v>31</v>
      </c>
      <c r="D24" s="24">
        <f>IF(TRIM([1]MAX1!D275)=".","-",[1]MAX1!D275)</f>
        <v>68</v>
      </c>
      <c r="E24" s="24">
        <f>IF(TRIM([1]MAX1!E275)=".","-",[1]MAX1!E275)</f>
        <v>56</v>
      </c>
      <c r="F24" s="24">
        <f>IF(TRIM([1]MAX1!F275)=".","-",[1]MAX1!F275)</f>
        <v>901</v>
      </c>
      <c r="G24" s="24">
        <f>IF(TRIM([1]MAX1!G275)=".","-",[1]MAX1!G275)</f>
        <v>42</v>
      </c>
    </row>
    <row r="25" spans="1:7" ht="26.45" customHeight="1">
      <c r="A25" s="25" t="s">
        <v>23</v>
      </c>
      <c r="B25" s="24">
        <f>IF(TRIM([1]MAX1!B276)=".","-",[1]MAX1!B276)</f>
        <v>1535</v>
      </c>
      <c r="C25" s="24">
        <f>IF(TRIM([1]MAX1!C276)=".","-",[1]MAX1!C276)</f>
        <v>29</v>
      </c>
      <c r="D25" s="24" t="str">
        <f>IF(TRIM([1]MAX1!D276)=".","-",[1]MAX1!D276)</f>
        <v>-</v>
      </c>
      <c r="E25" s="24">
        <f>IF(TRIM([1]MAX1!E276)=".","-",[1]MAX1!E276)</f>
        <v>3</v>
      </c>
      <c r="F25" s="24">
        <f>IF(TRIM([1]MAX1!F276)=".","-",[1]MAX1!F276)</f>
        <v>1503</v>
      </c>
      <c r="G25" s="24" t="str">
        <f>IF(TRIM([1]MAX1!G276)=".","-",[1]MAX1!G276)</f>
        <v>-</v>
      </c>
    </row>
    <row r="26" spans="1:7" ht="26.45" customHeight="1">
      <c r="A26" s="25" t="s">
        <v>24</v>
      </c>
      <c r="B26" s="24">
        <f>IF(TRIM([1]MAX1!B277)=".","-",[1]MAX1!B277)</f>
        <v>1193</v>
      </c>
      <c r="C26" s="24">
        <f>IF(TRIM([1]MAX1!C277)=".","-",[1]MAX1!C277)</f>
        <v>64</v>
      </c>
      <c r="D26" s="24" t="str">
        <f>IF(TRIM([1]MAX1!D277)=".","-",[1]MAX1!D277)</f>
        <v>-</v>
      </c>
      <c r="E26" s="24">
        <f>IF(TRIM([1]MAX1!E277)=".","-",[1]MAX1!E277)</f>
        <v>88</v>
      </c>
      <c r="F26" s="24">
        <f>IF(TRIM([1]MAX1!F277)=".","-",[1]MAX1!F277)</f>
        <v>1041</v>
      </c>
      <c r="G26" s="24" t="str">
        <f>IF(TRIM([1]MAX1!G277)=".","-",[1]MAX1!G277)</f>
        <v>-</v>
      </c>
    </row>
    <row r="27" spans="1:7" ht="26.45" customHeight="1">
      <c r="A27" s="25" t="s">
        <v>25</v>
      </c>
      <c r="B27" s="24">
        <f>IF(TRIM([1]MAX1!B278)=".","-",[1]MAX1!B278)</f>
        <v>1232</v>
      </c>
      <c r="C27" s="24" t="str">
        <f>IF(TRIM([1]MAX1!C278)=".","-",[1]MAX1!C278)</f>
        <v>-</v>
      </c>
      <c r="D27" s="24" t="str">
        <f>IF(TRIM([1]MAX1!D278)=".","-",[1]MAX1!D278)</f>
        <v>-</v>
      </c>
      <c r="E27" s="24">
        <f>IF(TRIM([1]MAX1!E278)=".","-",[1]MAX1!E278)</f>
        <v>163</v>
      </c>
      <c r="F27" s="24">
        <f>IF(TRIM([1]MAX1!F278)=".","-",[1]MAX1!F278)</f>
        <v>732</v>
      </c>
      <c r="G27" s="24">
        <f>IF(TRIM([1]MAX1!G278)=".","-",[1]MAX1!G278)</f>
        <v>337</v>
      </c>
    </row>
    <row r="28" spans="1:7" ht="26.45" customHeight="1">
      <c r="A28" s="25" t="s">
        <v>26</v>
      </c>
      <c r="B28" s="24">
        <f>IF(TRIM([1]MAX1!B279)=".","-",[1]MAX1!B279)</f>
        <v>1790</v>
      </c>
      <c r="C28" s="24">
        <f>IF(TRIM([1]MAX1!C279)=".","-",[1]MAX1!C279)</f>
        <v>330</v>
      </c>
      <c r="D28" s="24" t="str">
        <f>IF(TRIM([1]MAX1!D279)=".","-",[1]MAX1!D279)</f>
        <v>-</v>
      </c>
      <c r="E28" s="24">
        <f>IF(TRIM([1]MAX1!E279)=".","-",[1]MAX1!E279)</f>
        <v>144</v>
      </c>
      <c r="F28" s="24">
        <f>IF(TRIM([1]MAX1!F279)=".","-",[1]MAX1!F279)</f>
        <v>1180</v>
      </c>
      <c r="G28" s="24">
        <f>IF(TRIM([1]MAX1!G279)=".","-",[1]MAX1!G279)</f>
        <v>136</v>
      </c>
    </row>
    <row r="29" spans="1:7" ht="26.45" customHeight="1">
      <c r="A29" s="25" t="s">
        <v>27</v>
      </c>
      <c r="B29" s="24">
        <f>IF(TRIM([1]MAX1!B280)=".","-",[1]MAX1!B280)</f>
        <v>1686</v>
      </c>
      <c r="C29" s="24" t="str">
        <f>IF(TRIM([1]MAX1!C280)=".","-",[1]MAX1!C280)</f>
        <v>-</v>
      </c>
      <c r="D29" s="24">
        <f>IF(TRIM([1]MAX1!D280)=".","-",[1]MAX1!D280)</f>
        <v>15</v>
      </c>
      <c r="E29" s="24">
        <f>IF(TRIM([1]MAX1!E280)=".","-",[1]MAX1!E280)</f>
        <v>468</v>
      </c>
      <c r="F29" s="24">
        <f>IF(TRIM([1]MAX1!F280)=".","-",[1]MAX1!F280)</f>
        <v>1189</v>
      </c>
      <c r="G29" s="24">
        <f>IF(TRIM([1]MAX1!G280)=".","-",[1]MAX1!G280)</f>
        <v>14</v>
      </c>
    </row>
    <row r="30" spans="1:7" ht="26.45" customHeight="1">
      <c r="A30" s="25" t="s">
        <v>28</v>
      </c>
      <c r="B30" s="24">
        <f>IF(TRIM([1]MAX1!B281)=".","-",[1]MAX1!B281)</f>
        <v>8718</v>
      </c>
      <c r="C30" s="24">
        <f>IF(TRIM([1]MAX1!C281)=".","-",[1]MAX1!C281)</f>
        <v>1666</v>
      </c>
      <c r="D30" s="24">
        <f>IF(TRIM([1]MAX1!D281)=".","-",[1]MAX1!D281)</f>
        <v>417</v>
      </c>
      <c r="E30" s="24">
        <f>IF(TRIM([1]MAX1!E281)=".","-",[1]MAX1!E281)</f>
        <v>1113</v>
      </c>
      <c r="F30" s="24">
        <f>IF(TRIM([1]MAX1!F281)=".","-",[1]MAX1!F281)</f>
        <v>4651</v>
      </c>
      <c r="G30" s="24">
        <f>IF(TRIM([1]MAX1!G281)=".","-",[1]MAX1!G281)</f>
        <v>871</v>
      </c>
    </row>
    <row r="31" spans="1:7" ht="26.45" customHeight="1">
      <c r="A31" s="25" t="s">
        <v>29</v>
      </c>
      <c r="B31" s="24">
        <f>IF(TRIM([1]MAX1!B282)=".","-",[1]MAX1!B282)</f>
        <v>4410</v>
      </c>
      <c r="C31" s="24">
        <f>IF(TRIM([1]MAX1!C282)=".","-",[1]MAX1!C282)</f>
        <v>68</v>
      </c>
      <c r="D31" s="24">
        <f>IF(TRIM([1]MAX1!D282)=".","-",[1]MAX1!D282)</f>
        <v>63</v>
      </c>
      <c r="E31" s="24">
        <f>IF(TRIM([1]MAX1!E282)=".","-",[1]MAX1!E282)</f>
        <v>624</v>
      </c>
      <c r="F31" s="24">
        <f>IF(TRIM([1]MAX1!F282)=".","-",[1]MAX1!F282)</f>
        <v>2904</v>
      </c>
      <c r="G31" s="24">
        <f>IF(TRIM([1]MAX1!G282)=".","-",[1]MAX1!G282)</f>
        <v>751</v>
      </c>
    </row>
    <row r="32" spans="1:7" ht="26.45" customHeight="1">
      <c r="A32" s="25" t="s">
        <v>30</v>
      </c>
      <c r="B32" s="24">
        <f>IF(TRIM([1]MAX1!B283)=".","-",[1]MAX1!B283)</f>
        <v>1462</v>
      </c>
      <c r="C32" s="24">
        <f>IF(TRIM([1]MAX1!C283)=".","-",[1]MAX1!C283)</f>
        <v>182</v>
      </c>
      <c r="D32" s="24">
        <f>IF(TRIM([1]MAX1!D283)=".","-",[1]MAX1!D283)</f>
        <v>40</v>
      </c>
      <c r="E32" s="24">
        <f>IF(TRIM([1]MAX1!E283)=".","-",[1]MAX1!E283)</f>
        <v>523</v>
      </c>
      <c r="F32" s="24">
        <f>IF(TRIM([1]MAX1!F283)=".","-",[1]MAX1!F283)</f>
        <v>641</v>
      </c>
      <c r="G32" s="24">
        <f>IF(TRIM([1]MAX1!G283)=".","-",[1]MAX1!G283)</f>
        <v>76</v>
      </c>
    </row>
    <row r="33" spans="1:7" ht="26.45" customHeight="1">
      <c r="A33" s="26" t="s">
        <v>31</v>
      </c>
      <c r="B33" s="24">
        <f>IF(TRIM([1]MAX1!B284)=".","-",[1]MAX1!B284)</f>
        <v>1798</v>
      </c>
      <c r="C33" s="24">
        <f>IF(TRIM([1]MAX1!C284)=".","-",[1]MAX1!C284)</f>
        <v>19</v>
      </c>
      <c r="D33" s="24">
        <f>IF(TRIM([1]MAX1!D284)=".","-",[1]MAX1!D284)</f>
        <v>8</v>
      </c>
      <c r="E33" s="24">
        <f>IF(TRIM([1]MAX1!E284)=".","-",[1]MAX1!E284)</f>
        <v>629</v>
      </c>
      <c r="F33" s="24">
        <f>IF(TRIM([1]MAX1!F284)=".","-",[1]MAX1!F284)</f>
        <v>974</v>
      </c>
      <c r="G33" s="24">
        <f>IF(TRIM([1]MAX1!G284)=".","-",[1]MAX1!G284)</f>
        <v>168</v>
      </c>
    </row>
    <row r="34" spans="1:7">
      <c r="A34" s="27"/>
      <c r="B34" s="28"/>
      <c r="C34" s="28"/>
      <c r="D34" s="28"/>
      <c r="E34" s="28"/>
      <c r="F34" s="28"/>
      <c r="G34" s="28"/>
    </row>
    <row r="35" spans="1:7">
      <c r="A35" s="5"/>
      <c r="B35" s="5"/>
      <c r="C35" s="5"/>
      <c r="D35" s="5"/>
      <c r="E35" s="5"/>
      <c r="F35" s="5"/>
      <c r="G35" s="5"/>
    </row>
  </sheetData>
  <mergeCells count="7">
    <mergeCell ref="A2:G2"/>
    <mergeCell ref="B6:B8"/>
    <mergeCell ref="C6:C8"/>
    <mergeCell ref="D6:D8"/>
    <mergeCell ref="E6:E8"/>
    <mergeCell ref="F6:F8"/>
    <mergeCell ref="G6:G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2014-05-12T08:33:44Z</dcterms:created>
  <dcterms:modified xsi:type="dcterms:W3CDTF">2014-05-12T08:33:45Z</dcterms:modified>
</cp:coreProperties>
</file>