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1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5" i="1" l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<sst xmlns="http://schemas.openxmlformats.org/spreadsheetml/2006/main" count="33" uniqueCount="33">
  <si>
    <t>表１５　攤販經營攤位數－按從業年數及縣市別分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</si>
  <si>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</si>
  <si>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</si>
  <si>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</si>
  <si>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１～５年</t>
    <phoneticPr fontId="2" type="noConversion"/>
  </si>
  <si>
    <t>６～１０年</t>
    <phoneticPr fontId="2" type="noConversion"/>
  </si>
  <si>
    <t>１１～１５年</t>
    <phoneticPr fontId="2" type="noConversion"/>
  </si>
  <si>
    <t>１６年以上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</si>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</sst>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9" fillId="0" borderId="16" xfId="2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0" fontId="11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4" xfId="3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 wrapText="1"/>
    </xf>
    <xf numFmtId="0" fontId="13" fillId="0" borderId="14" xfId="3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4" fillId="0" borderId="17" xfId="3" applyFont="1" applyFill="1" applyBorder="1" applyAlignment="1">
      <alignment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333">
          <cell r="B333">
            <v>318796</v>
          </cell>
          <cell r="C333">
            <v>169765</v>
          </cell>
          <cell r="D333">
            <v>53760</v>
          </cell>
          <cell r="E333">
            <v>25627</v>
          </cell>
          <cell r="F333">
            <v>69644</v>
          </cell>
        </row>
        <row r="334">
          <cell r="B334">
            <v>125462</v>
          </cell>
          <cell r="C334">
            <v>66446</v>
          </cell>
          <cell r="D334">
            <v>19872</v>
          </cell>
          <cell r="E334">
            <v>7443</v>
          </cell>
          <cell r="F334">
            <v>31701</v>
          </cell>
        </row>
        <row r="335">
          <cell r="B335">
            <v>47182</v>
          </cell>
          <cell r="C335">
            <v>26300</v>
          </cell>
          <cell r="D335">
            <v>7379</v>
          </cell>
          <cell r="E335">
            <v>2515</v>
          </cell>
          <cell r="F335">
            <v>10988</v>
          </cell>
        </row>
        <row r="336">
          <cell r="B336">
            <v>30326</v>
          </cell>
          <cell r="C336">
            <v>13354</v>
          </cell>
          <cell r="D336">
            <v>4297</v>
          </cell>
          <cell r="E336">
            <v>1360</v>
          </cell>
          <cell r="F336">
            <v>11315</v>
          </cell>
        </row>
        <row r="337">
          <cell r="B337">
            <v>8959</v>
          </cell>
          <cell r="C337">
            <v>5363</v>
          </cell>
          <cell r="D337">
            <v>964</v>
          </cell>
          <cell r="E337">
            <v>658</v>
          </cell>
          <cell r="F337">
            <v>1974</v>
          </cell>
        </row>
        <row r="338">
          <cell r="B338">
            <v>5252</v>
          </cell>
          <cell r="C338">
            <v>2026</v>
          </cell>
          <cell r="D338">
            <v>981</v>
          </cell>
          <cell r="E338">
            <v>418</v>
          </cell>
          <cell r="F338">
            <v>1827</v>
          </cell>
        </row>
        <row r="339">
          <cell r="B339">
            <v>5887</v>
          </cell>
          <cell r="C339">
            <v>2275</v>
          </cell>
          <cell r="D339">
            <v>1472</v>
          </cell>
          <cell r="E339">
            <v>587</v>
          </cell>
          <cell r="F339">
            <v>1553</v>
          </cell>
        </row>
        <row r="340">
          <cell r="B340">
            <v>19640</v>
          </cell>
          <cell r="C340">
            <v>12597</v>
          </cell>
          <cell r="D340">
            <v>3197</v>
          </cell>
          <cell r="E340">
            <v>1179</v>
          </cell>
          <cell r="F340">
            <v>2667</v>
          </cell>
        </row>
        <row r="341">
          <cell r="B341">
            <v>8216</v>
          </cell>
          <cell r="C341">
            <v>4531</v>
          </cell>
          <cell r="D341">
            <v>1582</v>
          </cell>
          <cell r="E341">
            <v>726</v>
          </cell>
          <cell r="F341">
            <v>1377</v>
          </cell>
        </row>
        <row r="342">
          <cell r="B342">
            <v>82185</v>
          </cell>
          <cell r="C342">
            <v>46177</v>
          </cell>
          <cell r="D342">
            <v>14707</v>
          </cell>
          <cell r="E342">
            <v>7469</v>
          </cell>
          <cell r="F342">
            <v>13832</v>
          </cell>
        </row>
        <row r="343">
          <cell r="B343">
            <v>40081</v>
          </cell>
          <cell r="C343">
            <v>26503</v>
          </cell>
          <cell r="D343">
            <v>5928</v>
          </cell>
          <cell r="E343">
            <v>2770</v>
          </cell>
          <cell r="F343">
            <v>4880</v>
          </cell>
        </row>
        <row r="344">
          <cell r="B344">
            <v>6830</v>
          </cell>
          <cell r="C344">
            <v>2087</v>
          </cell>
          <cell r="D344">
            <v>1192</v>
          </cell>
          <cell r="E344">
            <v>1275</v>
          </cell>
          <cell r="F344">
            <v>2276</v>
          </cell>
        </row>
        <row r="345">
          <cell r="B345">
            <v>19706</v>
          </cell>
          <cell r="C345">
            <v>9937</v>
          </cell>
          <cell r="D345">
            <v>4066</v>
          </cell>
          <cell r="E345">
            <v>2043</v>
          </cell>
          <cell r="F345">
            <v>3660</v>
          </cell>
        </row>
        <row r="346">
          <cell r="B346">
            <v>6383</v>
          </cell>
          <cell r="C346">
            <v>3259</v>
          </cell>
          <cell r="D346">
            <v>1598</v>
          </cell>
          <cell r="E346">
            <v>491</v>
          </cell>
          <cell r="F346">
            <v>1035</v>
          </cell>
        </row>
        <row r="347">
          <cell r="B347">
            <v>9185</v>
          </cell>
          <cell r="C347">
            <v>4391</v>
          </cell>
          <cell r="D347">
            <v>1923</v>
          </cell>
          <cell r="E347">
            <v>890</v>
          </cell>
          <cell r="F347">
            <v>1981</v>
          </cell>
        </row>
        <row r="348">
          <cell r="B348">
            <v>101571</v>
          </cell>
          <cell r="C348">
            <v>51649</v>
          </cell>
          <cell r="D348">
            <v>17500</v>
          </cell>
          <cell r="E348">
            <v>9989</v>
          </cell>
          <cell r="F348">
            <v>22433</v>
          </cell>
        </row>
        <row r="349">
          <cell r="B349">
            <v>30066</v>
          </cell>
          <cell r="C349">
            <v>15294</v>
          </cell>
          <cell r="D349">
            <v>6565</v>
          </cell>
          <cell r="E349">
            <v>3310</v>
          </cell>
          <cell r="F349">
            <v>4897</v>
          </cell>
        </row>
        <row r="350">
          <cell r="B350">
            <v>47525</v>
          </cell>
          <cell r="C350">
            <v>24999</v>
          </cell>
          <cell r="D350">
            <v>6378</v>
          </cell>
          <cell r="E350">
            <v>4547</v>
          </cell>
          <cell r="F350">
            <v>11601</v>
          </cell>
        </row>
        <row r="351">
          <cell r="B351">
            <v>3226</v>
          </cell>
          <cell r="C351">
            <v>2036</v>
          </cell>
          <cell r="D351">
            <v>294</v>
          </cell>
          <cell r="E351">
            <v>235</v>
          </cell>
          <cell r="F351">
            <v>661</v>
          </cell>
        </row>
        <row r="352">
          <cell r="B352">
            <v>5926</v>
          </cell>
          <cell r="C352">
            <v>1804</v>
          </cell>
          <cell r="D352">
            <v>1212</v>
          </cell>
          <cell r="E352">
            <v>905</v>
          </cell>
          <cell r="F352">
            <v>2005</v>
          </cell>
        </row>
        <row r="353">
          <cell r="B353">
            <v>13386</v>
          </cell>
          <cell r="C353">
            <v>6718</v>
          </cell>
          <cell r="D353">
            <v>2742</v>
          </cell>
          <cell r="E353">
            <v>843</v>
          </cell>
          <cell r="F353">
            <v>3083</v>
          </cell>
        </row>
        <row r="354">
          <cell r="B354">
            <v>1442</v>
          </cell>
          <cell r="C354">
            <v>798</v>
          </cell>
          <cell r="D354">
            <v>309</v>
          </cell>
          <cell r="E354">
            <v>149</v>
          </cell>
          <cell r="F354">
            <v>186</v>
          </cell>
        </row>
        <row r="355">
          <cell r="B355">
            <v>9578</v>
          </cell>
          <cell r="C355">
            <v>5493</v>
          </cell>
          <cell r="D355">
            <v>1681</v>
          </cell>
          <cell r="E355">
            <v>726</v>
          </cell>
          <cell r="F355">
            <v>1678</v>
          </cell>
        </row>
        <row r="356">
          <cell r="B356">
            <v>3905</v>
          </cell>
          <cell r="C356">
            <v>2292</v>
          </cell>
          <cell r="D356">
            <v>608</v>
          </cell>
          <cell r="E356">
            <v>265</v>
          </cell>
          <cell r="F356">
            <v>740</v>
          </cell>
        </row>
        <row r="357">
          <cell r="B357">
            <v>5673</v>
          </cell>
          <cell r="C357">
            <v>3201</v>
          </cell>
          <cell r="D357">
            <v>1073</v>
          </cell>
          <cell r="E357">
            <v>461</v>
          </cell>
          <cell r="F357">
            <v>938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/>
  <dimension ref="A1:F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5" customWidth="1"/>
  </cols>
  <sheetData>
    <row r="1" spans="1:6" ht="12" customHeight="1"/>
    <row r="2" spans="1:6" s="2" customFormat="1" ht="19.149999999999999" customHeight="1">
      <c r="A2" s="1" t="s">
        <v>0</v>
      </c>
      <c r="B2" s="1"/>
      <c r="C2" s="1"/>
      <c r="D2" s="1"/>
      <c r="E2" s="1"/>
      <c r="F2" s="1"/>
    </row>
    <row r="3" spans="1:6" s="2" customFormat="1" ht="15" customHeight="1"/>
    <row r="4" spans="1:6" s="3" customFormat="1" ht="15" customHeight="1">
      <c r="C4" s="4" t="s">
        <v>1</v>
      </c>
      <c r="D4" s="4"/>
      <c r="E4" s="5"/>
      <c r="F4" s="6" t="s">
        <v>2</v>
      </c>
    </row>
    <row r="5" spans="1:6" ht="16.899999999999999" customHeight="1">
      <c r="A5" s="7"/>
      <c r="B5" s="8"/>
      <c r="C5" s="8"/>
      <c r="D5" s="8"/>
      <c r="E5" s="8"/>
      <c r="F5" s="9"/>
    </row>
    <row r="6" spans="1:6" s="14" customFormat="1" ht="16.899999999999999" customHeight="1">
      <c r="A6" s="10"/>
      <c r="B6" s="11" t="s">
        <v>3</v>
      </c>
      <c r="C6" s="12" t="s">
        <v>4</v>
      </c>
      <c r="D6" s="12" t="s">
        <v>5</v>
      </c>
      <c r="E6" s="12" t="s">
        <v>6</v>
      </c>
      <c r="F6" s="13" t="s">
        <v>7</v>
      </c>
    </row>
    <row r="7" spans="1:6" s="14" customFormat="1" ht="16.899999999999999" customHeight="1">
      <c r="A7" s="10"/>
      <c r="B7" s="11"/>
      <c r="C7" s="12"/>
      <c r="D7" s="12"/>
      <c r="E7" s="12"/>
      <c r="F7" s="15"/>
    </row>
    <row r="8" spans="1:6" s="16" customFormat="1" ht="16.899999999999999" customHeight="1">
      <c r="A8" s="10"/>
      <c r="B8" s="11"/>
      <c r="C8" s="12"/>
      <c r="D8" s="12"/>
      <c r="E8" s="12"/>
      <c r="F8" s="15"/>
    </row>
    <row r="9" spans="1:6" ht="16.899999999999999" customHeight="1">
      <c r="A9" s="17"/>
      <c r="B9" s="18"/>
      <c r="C9" s="19"/>
      <c r="D9" s="20"/>
      <c r="E9" s="20"/>
      <c r="F9" s="21"/>
    </row>
    <row r="10" spans="1:6" ht="16.899999999999999" customHeight="1">
      <c r="A10" s="22"/>
      <c r="B10" s="23"/>
      <c r="C10" s="23"/>
      <c r="D10" s="24"/>
      <c r="E10" s="24"/>
      <c r="F10" s="25"/>
    </row>
    <row r="11" spans="1:6" ht="24.4" customHeight="1">
      <c r="A11" s="26" t="s">
        <v>8</v>
      </c>
      <c r="B11" s="27">
        <f>IF(TRIM([1]MAX1!B333)=".","-",[1]MAX1!B333)</f>
        <v>318796</v>
      </c>
      <c r="C11" s="27">
        <f>IF(TRIM([1]MAX1!C333)=".","-",[1]MAX1!C333)</f>
        <v>169765</v>
      </c>
      <c r="D11" s="27">
        <f>IF(TRIM([1]MAX1!D333)=".","-",[1]MAX1!D333)</f>
        <v>53760</v>
      </c>
      <c r="E11" s="27">
        <f>IF(TRIM([1]MAX1!E333)=".","-",[1]MAX1!E333)</f>
        <v>25627</v>
      </c>
      <c r="F11" s="27">
        <f>IF(TRIM([1]MAX1!F333)=".","-",[1]MAX1!F333)</f>
        <v>69644</v>
      </c>
    </row>
    <row r="12" spans="1:6" ht="24.4" customHeight="1">
      <c r="A12" s="28" t="s">
        <v>9</v>
      </c>
      <c r="B12" s="27">
        <f>IF(TRIM([1]MAX1!B334)=".","-",[1]MAX1!B334)</f>
        <v>125462</v>
      </c>
      <c r="C12" s="27">
        <f>IF(TRIM([1]MAX1!C334)=".","-",[1]MAX1!C334)</f>
        <v>66446</v>
      </c>
      <c r="D12" s="27">
        <f>IF(TRIM([1]MAX1!D334)=".","-",[1]MAX1!D334)</f>
        <v>19872</v>
      </c>
      <c r="E12" s="27">
        <f>IF(TRIM([1]MAX1!E334)=".","-",[1]MAX1!E334)</f>
        <v>7443</v>
      </c>
      <c r="F12" s="27">
        <f>IF(TRIM([1]MAX1!F334)=".","-",[1]MAX1!F334)</f>
        <v>31701</v>
      </c>
    </row>
    <row r="13" spans="1:6" ht="24.4" customHeight="1">
      <c r="A13" s="29" t="s">
        <v>10</v>
      </c>
      <c r="B13" s="27">
        <f>IF(TRIM([1]MAX1!B335)=".","-",[1]MAX1!B335)</f>
        <v>47182</v>
      </c>
      <c r="C13" s="27">
        <f>IF(TRIM([1]MAX1!C335)=".","-",[1]MAX1!C335)</f>
        <v>26300</v>
      </c>
      <c r="D13" s="27">
        <f>IF(TRIM([1]MAX1!D335)=".","-",[1]MAX1!D335)</f>
        <v>7379</v>
      </c>
      <c r="E13" s="27">
        <f>IF(TRIM([1]MAX1!E335)=".","-",[1]MAX1!E335)</f>
        <v>2515</v>
      </c>
      <c r="F13" s="27">
        <f>IF(TRIM([1]MAX1!F335)=".","-",[1]MAX1!F335)</f>
        <v>10988</v>
      </c>
    </row>
    <row r="14" spans="1:6" ht="24.4" customHeight="1">
      <c r="A14" s="29" t="s">
        <v>11</v>
      </c>
      <c r="B14" s="27">
        <f>IF(TRIM([1]MAX1!B336)=".","-",[1]MAX1!B336)</f>
        <v>30326</v>
      </c>
      <c r="C14" s="27">
        <f>IF(TRIM([1]MAX1!C336)=".","-",[1]MAX1!C336)</f>
        <v>13354</v>
      </c>
      <c r="D14" s="27">
        <f>IF(TRIM([1]MAX1!D336)=".","-",[1]MAX1!D336)</f>
        <v>4297</v>
      </c>
      <c r="E14" s="27">
        <f>IF(TRIM([1]MAX1!E336)=".","-",[1]MAX1!E336)</f>
        <v>1360</v>
      </c>
      <c r="F14" s="27">
        <f>IF(TRIM([1]MAX1!F336)=".","-",[1]MAX1!F336)</f>
        <v>11315</v>
      </c>
    </row>
    <row r="15" spans="1:6" ht="24.4" customHeight="1">
      <c r="A15" s="29" t="s">
        <v>12</v>
      </c>
      <c r="B15" s="27">
        <f>IF(TRIM([1]MAX1!B337)=".","-",[1]MAX1!B337)</f>
        <v>8959</v>
      </c>
      <c r="C15" s="27">
        <f>IF(TRIM([1]MAX1!C337)=".","-",[1]MAX1!C337)</f>
        <v>5363</v>
      </c>
      <c r="D15" s="27">
        <f>IF(TRIM([1]MAX1!D337)=".","-",[1]MAX1!D337)</f>
        <v>964</v>
      </c>
      <c r="E15" s="27">
        <f>IF(TRIM([1]MAX1!E337)=".","-",[1]MAX1!E337)</f>
        <v>658</v>
      </c>
      <c r="F15" s="27">
        <f>IF(TRIM([1]MAX1!F337)=".","-",[1]MAX1!F337)</f>
        <v>1974</v>
      </c>
    </row>
    <row r="16" spans="1:6" ht="24.4" customHeight="1">
      <c r="A16" s="29" t="s">
        <v>13</v>
      </c>
      <c r="B16" s="27">
        <f>IF(TRIM([1]MAX1!B338)=".","-",[1]MAX1!B338)</f>
        <v>5252</v>
      </c>
      <c r="C16" s="27">
        <f>IF(TRIM([1]MAX1!C338)=".","-",[1]MAX1!C338)</f>
        <v>2026</v>
      </c>
      <c r="D16" s="27">
        <f>IF(TRIM([1]MAX1!D338)=".","-",[1]MAX1!D338)</f>
        <v>981</v>
      </c>
      <c r="E16" s="27">
        <f>IF(TRIM([1]MAX1!E338)=".","-",[1]MAX1!E338)</f>
        <v>418</v>
      </c>
      <c r="F16" s="27">
        <f>IF(TRIM([1]MAX1!F338)=".","-",[1]MAX1!F338)</f>
        <v>1827</v>
      </c>
    </row>
    <row r="17" spans="1:6" ht="24.4" customHeight="1">
      <c r="A17" s="29" t="s">
        <v>14</v>
      </c>
      <c r="B17" s="27">
        <f>IF(TRIM([1]MAX1!B339)=".","-",[1]MAX1!B339)</f>
        <v>5887</v>
      </c>
      <c r="C17" s="27">
        <f>IF(TRIM([1]MAX1!C339)=".","-",[1]MAX1!C339)</f>
        <v>2275</v>
      </c>
      <c r="D17" s="27">
        <f>IF(TRIM([1]MAX1!D339)=".","-",[1]MAX1!D339)</f>
        <v>1472</v>
      </c>
      <c r="E17" s="27">
        <f>IF(TRIM([1]MAX1!E339)=".","-",[1]MAX1!E339)</f>
        <v>587</v>
      </c>
      <c r="F17" s="27">
        <f>IF(TRIM([1]MAX1!F339)=".","-",[1]MAX1!F339)</f>
        <v>1553</v>
      </c>
    </row>
    <row r="18" spans="1:6" ht="24.4" customHeight="1">
      <c r="A18" s="29" t="s">
        <v>15</v>
      </c>
      <c r="B18" s="27">
        <f>IF(TRIM([1]MAX1!B340)=".","-",[1]MAX1!B340)</f>
        <v>19640</v>
      </c>
      <c r="C18" s="27">
        <f>IF(TRIM([1]MAX1!C340)=".","-",[1]MAX1!C340)</f>
        <v>12597</v>
      </c>
      <c r="D18" s="27">
        <f>IF(TRIM([1]MAX1!D340)=".","-",[1]MAX1!D340)</f>
        <v>3197</v>
      </c>
      <c r="E18" s="27">
        <f>IF(TRIM([1]MAX1!E340)=".","-",[1]MAX1!E340)</f>
        <v>1179</v>
      </c>
      <c r="F18" s="27">
        <f>IF(TRIM([1]MAX1!F340)=".","-",[1]MAX1!F340)</f>
        <v>2667</v>
      </c>
    </row>
    <row r="19" spans="1:6" ht="24.4" customHeight="1">
      <c r="A19" s="29" t="s">
        <v>16</v>
      </c>
      <c r="B19" s="27">
        <f>IF(TRIM([1]MAX1!B341)=".","-",[1]MAX1!B341)</f>
        <v>8216</v>
      </c>
      <c r="C19" s="27">
        <f>IF(TRIM([1]MAX1!C341)=".","-",[1]MAX1!C341)</f>
        <v>4531</v>
      </c>
      <c r="D19" s="27">
        <f>IF(TRIM([1]MAX1!D341)=".","-",[1]MAX1!D341)</f>
        <v>1582</v>
      </c>
      <c r="E19" s="27">
        <f>IF(TRIM([1]MAX1!E341)=".","-",[1]MAX1!E341)</f>
        <v>726</v>
      </c>
      <c r="F19" s="27">
        <f>IF(TRIM([1]MAX1!F341)=".","-",[1]MAX1!F341)</f>
        <v>1377</v>
      </c>
    </row>
    <row r="20" spans="1:6" ht="24.4" customHeight="1">
      <c r="A20" s="26" t="s">
        <v>17</v>
      </c>
      <c r="B20" s="27">
        <f>IF(TRIM([1]MAX1!B342)=".","-",[1]MAX1!B342)</f>
        <v>82185</v>
      </c>
      <c r="C20" s="27">
        <f>IF(TRIM([1]MAX1!C342)=".","-",[1]MAX1!C342)</f>
        <v>46177</v>
      </c>
      <c r="D20" s="27">
        <f>IF(TRIM([1]MAX1!D342)=".","-",[1]MAX1!D342)</f>
        <v>14707</v>
      </c>
      <c r="E20" s="27">
        <f>IF(TRIM([1]MAX1!E342)=".","-",[1]MAX1!E342)</f>
        <v>7469</v>
      </c>
      <c r="F20" s="27">
        <f>IF(TRIM([1]MAX1!F342)=".","-",[1]MAX1!F342)</f>
        <v>13832</v>
      </c>
    </row>
    <row r="21" spans="1:6" ht="24.4" customHeight="1">
      <c r="A21" s="29" t="s">
        <v>18</v>
      </c>
      <c r="B21" s="27">
        <f>IF(TRIM([1]MAX1!B343)=".","-",[1]MAX1!B343)</f>
        <v>40081</v>
      </c>
      <c r="C21" s="27">
        <f>IF(TRIM([1]MAX1!C343)=".","-",[1]MAX1!C343)</f>
        <v>26503</v>
      </c>
      <c r="D21" s="27">
        <f>IF(TRIM([1]MAX1!D343)=".","-",[1]MAX1!D343)</f>
        <v>5928</v>
      </c>
      <c r="E21" s="27">
        <f>IF(TRIM([1]MAX1!E343)=".","-",[1]MAX1!E343)</f>
        <v>2770</v>
      </c>
      <c r="F21" s="27">
        <f>IF(TRIM([1]MAX1!F343)=".","-",[1]MAX1!F343)</f>
        <v>4880</v>
      </c>
    </row>
    <row r="22" spans="1:6" ht="24.4" customHeight="1">
      <c r="A22" s="29" t="s">
        <v>19</v>
      </c>
      <c r="B22" s="27">
        <f>IF(TRIM([1]MAX1!B344)=".","-",[1]MAX1!B344)</f>
        <v>6830</v>
      </c>
      <c r="C22" s="27">
        <f>IF(TRIM([1]MAX1!C344)=".","-",[1]MAX1!C344)</f>
        <v>2087</v>
      </c>
      <c r="D22" s="27">
        <f>IF(TRIM([1]MAX1!D344)=".","-",[1]MAX1!D344)</f>
        <v>1192</v>
      </c>
      <c r="E22" s="27">
        <f>IF(TRIM([1]MAX1!E344)=".","-",[1]MAX1!E344)</f>
        <v>1275</v>
      </c>
      <c r="F22" s="27">
        <f>IF(TRIM([1]MAX1!F344)=".","-",[1]MAX1!F344)</f>
        <v>2276</v>
      </c>
    </row>
    <row r="23" spans="1:6" ht="24.4" customHeight="1">
      <c r="A23" s="29" t="s">
        <v>20</v>
      </c>
      <c r="B23" s="27">
        <f>IF(TRIM([1]MAX1!B345)=".","-",[1]MAX1!B345)</f>
        <v>19706</v>
      </c>
      <c r="C23" s="27">
        <f>IF(TRIM([1]MAX1!C345)=".","-",[1]MAX1!C345)</f>
        <v>9937</v>
      </c>
      <c r="D23" s="27">
        <f>IF(TRIM([1]MAX1!D345)=".","-",[1]MAX1!D345)</f>
        <v>4066</v>
      </c>
      <c r="E23" s="27">
        <f>IF(TRIM([1]MAX1!E345)=".","-",[1]MAX1!E345)</f>
        <v>2043</v>
      </c>
      <c r="F23" s="27">
        <f>IF(TRIM([1]MAX1!F345)=".","-",[1]MAX1!F345)</f>
        <v>3660</v>
      </c>
    </row>
    <row r="24" spans="1:6" ht="24.4" customHeight="1">
      <c r="A24" s="29" t="s">
        <v>21</v>
      </c>
      <c r="B24" s="27">
        <f>IF(TRIM([1]MAX1!B346)=".","-",[1]MAX1!B346)</f>
        <v>6383</v>
      </c>
      <c r="C24" s="27">
        <f>IF(TRIM([1]MAX1!C346)=".","-",[1]MAX1!C346)</f>
        <v>3259</v>
      </c>
      <c r="D24" s="27">
        <f>IF(TRIM([1]MAX1!D346)=".","-",[1]MAX1!D346)</f>
        <v>1598</v>
      </c>
      <c r="E24" s="27">
        <f>IF(TRIM([1]MAX1!E346)=".","-",[1]MAX1!E346)</f>
        <v>491</v>
      </c>
      <c r="F24" s="27">
        <f>IF(TRIM([1]MAX1!F346)=".","-",[1]MAX1!F346)</f>
        <v>1035</v>
      </c>
    </row>
    <row r="25" spans="1:6" ht="24.4" customHeight="1">
      <c r="A25" s="29" t="s">
        <v>22</v>
      </c>
      <c r="B25" s="27">
        <f>IF(TRIM([1]MAX1!B347)=".","-",[1]MAX1!B347)</f>
        <v>9185</v>
      </c>
      <c r="C25" s="27">
        <f>IF(TRIM([1]MAX1!C347)=".","-",[1]MAX1!C347)</f>
        <v>4391</v>
      </c>
      <c r="D25" s="27">
        <f>IF(TRIM([1]MAX1!D347)=".","-",[1]MAX1!D347)</f>
        <v>1923</v>
      </c>
      <c r="E25" s="27">
        <f>IF(TRIM([1]MAX1!E347)=".","-",[1]MAX1!E347)</f>
        <v>890</v>
      </c>
      <c r="F25" s="27">
        <f>IF(TRIM([1]MAX1!F347)=".","-",[1]MAX1!F347)</f>
        <v>1981</v>
      </c>
    </row>
    <row r="26" spans="1:6" ht="24.4" customHeight="1">
      <c r="A26" s="26" t="s">
        <v>23</v>
      </c>
      <c r="B26" s="27">
        <f>IF(TRIM([1]MAX1!B348)=".","-",[1]MAX1!B348)</f>
        <v>101571</v>
      </c>
      <c r="C26" s="27">
        <f>IF(TRIM([1]MAX1!C348)=".","-",[1]MAX1!C348)</f>
        <v>51649</v>
      </c>
      <c r="D26" s="27">
        <f>IF(TRIM([1]MAX1!D348)=".","-",[1]MAX1!D348)</f>
        <v>17500</v>
      </c>
      <c r="E26" s="27">
        <f>IF(TRIM([1]MAX1!E348)=".","-",[1]MAX1!E348)</f>
        <v>9989</v>
      </c>
      <c r="F26" s="27">
        <f>IF(TRIM([1]MAX1!F348)=".","-",[1]MAX1!F348)</f>
        <v>22433</v>
      </c>
    </row>
    <row r="27" spans="1:6" ht="24.4" customHeight="1">
      <c r="A27" s="29" t="s">
        <v>24</v>
      </c>
      <c r="B27" s="27">
        <f>IF(TRIM([1]MAX1!B349)=".","-",[1]MAX1!B349)</f>
        <v>30066</v>
      </c>
      <c r="C27" s="27">
        <f>IF(TRIM([1]MAX1!C349)=".","-",[1]MAX1!C349)</f>
        <v>15294</v>
      </c>
      <c r="D27" s="27">
        <f>IF(TRIM([1]MAX1!D349)=".","-",[1]MAX1!D349)</f>
        <v>6565</v>
      </c>
      <c r="E27" s="27">
        <f>IF(TRIM([1]MAX1!E349)=".","-",[1]MAX1!E349)</f>
        <v>3310</v>
      </c>
      <c r="F27" s="27">
        <f>IF(TRIM([1]MAX1!F349)=".","-",[1]MAX1!F349)</f>
        <v>4897</v>
      </c>
    </row>
    <row r="28" spans="1:6" ht="24.4" customHeight="1">
      <c r="A28" s="29" t="s">
        <v>25</v>
      </c>
      <c r="B28" s="27">
        <f>IF(TRIM([1]MAX1!B350)=".","-",[1]MAX1!B350)</f>
        <v>47525</v>
      </c>
      <c r="C28" s="27">
        <f>IF(TRIM([1]MAX1!C350)=".","-",[1]MAX1!C350)</f>
        <v>24999</v>
      </c>
      <c r="D28" s="27">
        <f>IF(TRIM([1]MAX1!D350)=".","-",[1]MAX1!D350)</f>
        <v>6378</v>
      </c>
      <c r="E28" s="27">
        <f>IF(TRIM([1]MAX1!E350)=".","-",[1]MAX1!E350)</f>
        <v>4547</v>
      </c>
      <c r="F28" s="27">
        <f>IF(TRIM([1]MAX1!F350)=".","-",[1]MAX1!F350)</f>
        <v>11601</v>
      </c>
    </row>
    <row r="29" spans="1:6" ht="24.4" customHeight="1">
      <c r="A29" s="29" t="s">
        <v>26</v>
      </c>
      <c r="B29" s="27">
        <f>IF(TRIM([1]MAX1!B351)=".","-",[1]MAX1!B351)</f>
        <v>3226</v>
      </c>
      <c r="C29" s="27">
        <f>IF(TRIM([1]MAX1!C351)=".","-",[1]MAX1!C351)</f>
        <v>2036</v>
      </c>
      <c r="D29" s="27">
        <f>IF(TRIM([1]MAX1!D351)=".","-",[1]MAX1!D351)</f>
        <v>294</v>
      </c>
      <c r="E29" s="27">
        <f>IF(TRIM([1]MAX1!E351)=".","-",[1]MAX1!E351)</f>
        <v>235</v>
      </c>
      <c r="F29" s="27">
        <f>IF(TRIM([1]MAX1!F351)=".","-",[1]MAX1!F351)</f>
        <v>661</v>
      </c>
    </row>
    <row r="30" spans="1:6" ht="24.4" customHeight="1">
      <c r="A30" s="29" t="s">
        <v>27</v>
      </c>
      <c r="B30" s="27">
        <f>IF(TRIM([1]MAX1!B352)=".","-",[1]MAX1!B352)</f>
        <v>5926</v>
      </c>
      <c r="C30" s="27">
        <f>IF(TRIM([1]MAX1!C352)=".","-",[1]MAX1!C352)</f>
        <v>1804</v>
      </c>
      <c r="D30" s="27">
        <f>IF(TRIM([1]MAX1!D352)=".","-",[1]MAX1!D352)</f>
        <v>1212</v>
      </c>
      <c r="E30" s="27">
        <f>IF(TRIM([1]MAX1!E352)=".","-",[1]MAX1!E352)</f>
        <v>905</v>
      </c>
      <c r="F30" s="27">
        <f>IF(TRIM([1]MAX1!F352)=".","-",[1]MAX1!F352)</f>
        <v>2005</v>
      </c>
    </row>
    <row r="31" spans="1:6" ht="24.4" customHeight="1">
      <c r="A31" s="29" t="s">
        <v>28</v>
      </c>
      <c r="B31" s="27">
        <f>IF(TRIM([1]MAX1!B353)=".","-",[1]MAX1!B353)</f>
        <v>13386</v>
      </c>
      <c r="C31" s="27">
        <f>IF(TRIM([1]MAX1!C353)=".","-",[1]MAX1!C353)</f>
        <v>6718</v>
      </c>
      <c r="D31" s="27">
        <f>IF(TRIM([1]MAX1!D353)=".","-",[1]MAX1!D353)</f>
        <v>2742</v>
      </c>
      <c r="E31" s="27">
        <f>IF(TRIM([1]MAX1!E353)=".","-",[1]MAX1!E353)</f>
        <v>843</v>
      </c>
      <c r="F31" s="27">
        <f>IF(TRIM([1]MAX1!F353)=".","-",[1]MAX1!F353)</f>
        <v>3083</v>
      </c>
    </row>
    <row r="32" spans="1:6" ht="24.4" customHeight="1">
      <c r="A32" s="29" t="s">
        <v>29</v>
      </c>
      <c r="B32" s="27">
        <f>IF(TRIM([1]MAX1!B354)=".","-",[1]MAX1!B354)</f>
        <v>1442</v>
      </c>
      <c r="C32" s="27">
        <f>IF(TRIM([1]MAX1!C354)=".","-",[1]MAX1!C354)</f>
        <v>798</v>
      </c>
      <c r="D32" s="27">
        <f>IF(TRIM([1]MAX1!D354)=".","-",[1]MAX1!D354)</f>
        <v>309</v>
      </c>
      <c r="E32" s="27">
        <f>IF(TRIM([1]MAX1!E354)=".","-",[1]MAX1!E354)</f>
        <v>149</v>
      </c>
      <c r="F32" s="27">
        <f>IF(TRIM([1]MAX1!F354)=".","-",[1]MAX1!F354)</f>
        <v>186</v>
      </c>
    </row>
    <row r="33" spans="1:6" ht="24.4" customHeight="1">
      <c r="A33" s="26" t="s">
        <v>30</v>
      </c>
      <c r="B33" s="27">
        <f>IF(TRIM([1]MAX1!B355)=".","-",[1]MAX1!B355)</f>
        <v>9578</v>
      </c>
      <c r="C33" s="27">
        <f>IF(TRIM([1]MAX1!C355)=".","-",[1]MAX1!C355)</f>
        <v>5493</v>
      </c>
      <c r="D33" s="27">
        <f>IF(TRIM([1]MAX1!D355)=".","-",[1]MAX1!D355)</f>
        <v>1681</v>
      </c>
      <c r="E33" s="27">
        <f>IF(TRIM([1]MAX1!E355)=".","-",[1]MAX1!E355)</f>
        <v>726</v>
      </c>
      <c r="F33" s="27">
        <f>IF(TRIM([1]MAX1!F355)=".","-",[1]MAX1!F355)</f>
        <v>1678</v>
      </c>
    </row>
    <row r="34" spans="1:6" ht="24.4" customHeight="1">
      <c r="A34" s="30" t="s">
        <v>31</v>
      </c>
      <c r="B34" s="27">
        <f>IF(TRIM([1]MAX1!B356)=".","-",[1]MAX1!B356)</f>
        <v>3905</v>
      </c>
      <c r="C34" s="27">
        <f>IF(TRIM([1]MAX1!C356)=".","-",[1]MAX1!C356)</f>
        <v>2292</v>
      </c>
      <c r="D34" s="27">
        <f>IF(TRIM([1]MAX1!D356)=".","-",[1]MAX1!D356)</f>
        <v>608</v>
      </c>
      <c r="E34" s="27">
        <f>IF(TRIM([1]MAX1!E356)=".","-",[1]MAX1!E356)</f>
        <v>265</v>
      </c>
      <c r="F34" s="27">
        <f>IF(TRIM([1]MAX1!F356)=".","-",[1]MAX1!F356)</f>
        <v>740</v>
      </c>
    </row>
    <row r="35" spans="1:6" ht="24.4" customHeight="1">
      <c r="A35" s="31" t="s">
        <v>32</v>
      </c>
      <c r="B35" s="27">
        <f>IF(TRIM([1]MAX1!B357)=".","-",[1]MAX1!B357)</f>
        <v>5673</v>
      </c>
      <c r="C35" s="27">
        <f>IF(TRIM([1]MAX1!C357)=".","-",[1]MAX1!C357)</f>
        <v>3201</v>
      </c>
      <c r="D35" s="27">
        <f>IF(TRIM([1]MAX1!D357)=".","-",[1]MAX1!D357)</f>
        <v>1073</v>
      </c>
      <c r="E35" s="27">
        <f>IF(TRIM([1]MAX1!E357)=".","-",[1]MAX1!E357)</f>
        <v>461</v>
      </c>
      <c r="F35" s="27">
        <f>IF(TRIM([1]MAX1!F357)=".","-",[1]MAX1!F357)</f>
        <v>938</v>
      </c>
    </row>
    <row r="36" spans="1:6" ht="16.149999999999999" customHeight="1">
      <c r="A36" s="32"/>
      <c r="B36" s="32"/>
      <c r="C36" s="32"/>
      <c r="D36" s="32"/>
      <c r="E36" s="32"/>
      <c r="F36" s="32"/>
    </row>
    <row r="37" spans="1:6" ht="16.149999999999999" customHeight="1">
      <c r="A37" s="33"/>
      <c r="B37" s="33"/>
      <c r="C37" s="33"/>
      <c r="D37" s="33"/>
      <c r="E37" s="33"/>
      <c r="F37" s="33"/>
    </row>
  </sheetData>
  <mergeCells count="8">
    <mergeCell ref="A36:F36"/>
    <mergeCell ref="A2:F2"/>
    <mergeCell ref="C4:D4"/>
    <mergeCell ref="B6:B8"/>
    <mergeCell ref="C6:C8"/>
    <mergeCell ref="D6:D8"/>
    <mergeCell ref="E6:E8"/>
    <mergeCell ref="F6:F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2014-05-12T08:33:45Z</dcterms:created>
  <dcterms:modified xsi:type="dcterms:W3CDTF">2014-05-12T08:33:46Z</dcterms:modified>
</cp:coreProperties>
</file>