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1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3" i="1" l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<sst xmlns="http://schemas.openxmlformats.org/spreadsheetml/2006/main" count="31" uniqueCount="31">
  <si>
    <t>表１６　攤販經營攤位數－按從業年數及主要營業項目分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</si>
  <si>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</si>
  <si>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</si>
  <si>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</si>
  <si>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１～５年</t>
    <phoneticPr fontId="2" type="noConversion"/>
  </si>
  <si>
    <t>６～１０年</t>
    <phoneticPr fontId="2" type="noConversion"/>
  </si>
  <si>
    <t>１１～１５年</t>
    <phoneticPr fontId="2" type="noConversion"/>
  </si>
  <si>
    <t>１６年以上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</si>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</sst>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9" fillId="0" borderId="16" xfId="2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1" fillId="0" borderId="15" xfId="2" applyFont="1" applyBorder="1" applyAlignment="1">
      <alignment horizontal="center" wrapText="1"/>
    </xf>
    <xf numFmtId="0" fontId="11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0" fontId="10" fillId="0" borderId="14" xfId="0" applyFont="1" applyBorder="1" applyAlignment="1">
      <alignment horizontal="left" vertical="center" indent="2"/>
    </xf>
    <xf numFmtId="0" fontId="10" fillId="0" borderId="17" xfId="0" applyFont="1" applyBorder="1" applyAlignment="1">
      <alignment horizontal="left" vertical="center" indent="2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358">
          <cell r="B358">
            <v>318796</v>
          </cell>
          <cell r="C358">
            <v>169765</v>
          </cell>
          <cell r="D358">
            <v>53760</v>
          </cell>
          <cell r="E358">
            <v>25627</v>
          </cell>
          <cell r="F358">
            <v>69644</v>
          </cell>
        </row>
        <row r="359">
          <cell r="B359">
            <v>9986</v>
          </cell>
          <cell r="C359">
            <v>2795</v>
          </cell>
          <cell r="D359">
            <v>1975</v>
          </cell>
          <cell r="E359">
            <v>1048</v>
          </cell>
          <cell r="F359">
            <v>4168</v>
          </cell>
        </row>
        <row r="360">
          <cell r="B360">
            <v>8954</v>
          </cell>
          <cell r="C360">
            <v>3402</v>
          </cell>
          <cell r="D360">
            <v>2516</v>
          </cell>
          <cell r="E360">
            <v>652</v>
          </cell>
          <cell r="F360">
            <v>2384</v>
          </cell>
        </row>
        <row r="361">
          <cell r="B361">
            <v>24076</v>
          </cell>
          <cell r="C361">
            <v>11666</v>
          </cell>
          <cell r="D361">
            <v>4388</v>
          </cell>
          <cell r="E361">
            <v>1812</v>
          </cell>
          <cell r="F361">
            <v>6210</v>
          </cell>
        </row>
        <row r="362">
          <cell r="B362">
            <v>30809</v>
          </cell>
          <cell r="C362">
            <v>15879</v>
          </cell>
          <cell r="D362">
            <v>6031</v>
          </cell>
          <cell r="E362">
            <v>2282</v>
          </cell>
          <cell r="F362">
            <v>6617</v>
          </cell>
        </row>
        <row r="363">
          <cell r="B363">
            <v>58795</v>
          </cell>
          <cell r="C363">
            <v>32151</v>
          </cell>
          <cell r="D363">
            <v>12190</v>
          </cell>
          <cell r="E363">
            <v>4917</v>
          </cell>
          <cell r="F363">
            <v>9537</v>
          </cell>
        </row>
        <row r="364">
          <cell r="B364">
            <v>83708</v>
          </cell>
          <cell r="C364">
            <v>43073</v>
          </cell>
          <cell r="D364">
            <v>10523</v>
          </cell>
          <cell r="E364">
            <v>7453</v>
          </cell>
          <cell r="F364">
            <v>22659</v>
          </cell>
        </row>
        <row r="365">
          <cell r="B365">
            <v>27249</v>
          </cell>
          <cell r="C365">
            <v>16809</v>
          </cell>
          <cell r="D365">
            <v>4041</v>
          </cell>
          <cell r="E365">
            <v>1574</v>
          </cell>
          <cell r="F365">
            <v>4825</v>
          </cell>
        </row>
        <row r="366">
          <cell r="B366">
            <v>26498</v>
          </cell>
          <cell r="C366">
            <v>16312</v>
          </cell>
          <cell r="D366">
            <v>3517</v>
          </cell>
          <cell r="E366">
            <v>1534</v>
          </cell>
          <cell r="F366">
            <v>5135</v>
          </cell>
        </row>
        <row r="367">
          <cell r="B367">
            <v>5107</v>
          </cell>
          <cell r="C367">
            <v>2601</v>
          </cell>
          <cell r="D367">
            <v>873</v>
          </cell>
          <cell r="E367">
            <v>485</v>
          </cell>
          <cell r="F367">
            <v>1148</v>
          </cell>
        </row>
        <row r="368">
          <cell r="B368">
            <v>12477</v>
          </cell>
          <cell r="C368">
            <v>7419</v>
          </cell>
          <cell r="D368">
            <v>2267</v>
          </cell>
          <cell r="E368">
            <v>1048</v>
          </cell>
          <cell r="F368">
            <v>1743</v>
          </cell>
        </row>
        <row r="369">
          <cell r="B369">
            <v>1718</v>
          </cell>
          <cell r="C369">
            <v>818</v>
          </cell>
          <cell r="D369">
            <v>607</v>
          </cell>
          <cell r="E369">
            <v>72</v>
          </cell>
          <cell r="F369">
            <v>221</v>
          </cell>
        </row>
        <row r="370">
          <cell r="B370">
            <v>4497</v>
          </cell>
          <cell r="C370">
            <v>2543</v>
          </cell>
          <cell r="D370">
            <v>727</v>
          </cell>
          <cell r="E370">
            <v>442</v>
          </cell>
          <cell r="F370">
            <v>785</v>
          </cell>
        </row>
        <row r="371">
          <cell r="B371">
            <v>1098</v>
          </cell>
          <cell r="C371">
            <v>715</v>
          </cell>
          <cell r="D371">
            <v>218</v>
          </cell>
          <cell r="E371">
            <v>43</v>
          </cell>
          <cell r="F371">
            <v>122</v>
          </cell>
        </row>
        <row r="372">
          <cell r="B372">
            <v>1535</v>
          </cell>
          <cell r="C372">
            <v>914</v>
          </cell>
          <cell r="D372">
            <v>78</v>
          </cell>
          <cell r="E372" t="str">
            <v>-</v>
          </cell>
          <cell r="F372">
            <v>543</v>
          </cell>
        </row>
        <row r="373">
          <cell r="B373">
            <v>1193</v>
          </cell>
          <cell r="C373">
            <v>789</v>
          </cell>
          <cell r="D373">
            <v>136</v>
          </cell>
          <cell r="E373">
            <v>91</v>
          </cell>
          <cell r="F373">
            <v>177</v>
          </cell>
        </row>
        <row r="374">
          <cell r="B374">
            <v>1232</v>
          </cell>
          <cell r="C374">
            <v>1221</v>
          </cell>
          <cell r="D374" t="str">
            <v>-</v>
          </cell>
          <cell r="E374">
            <v>11</v>
          </cell>
          <cell r="F374" t="str">
            <v>-</v>
          </cell>
        </row>
        <row r="375">
          <cell r="B375">
            <v>1790</v>
          </cell>
          <cell r="C375">
            <v>1167</v>
          </cell>
          <cell r="D375">
            <v>176</v>
          </cell>
          <cell r="E375">
            <v>205</v>
          </cell>
          <cell r="F375">
            <v>242</v>
          </cell>
        </row>
        <row r="376">
          <cell r="B376">
            <v>1686</v>
          </cell>
          <cell r="C376">
            <v>1241</v>
          </cell>
          <cell r="D376">
            <v>80</v>
          </cell>
          <cell r="E376">
            <v>212</v>
          </cell>
          <cell r="F376">
            <v>153</v>
          </cell>
        </row>
        <row r="377">
          <cell r="B377">
            <v>8718</v>
          </cell>
          <cell r="C377">
            <v>4296</v>
          </cell>
          <cell r="D377">
            <v>1907</v>
          </cell>
          <cell r="E377">
            <v>874</v>
          </cell>
          <cell r="F377">
            <v>1641</v>
          </cell>
        </row>
        <row r="378">
          <cell r="B378">
            <v>4410</v>
          </cell>
          <cell r="C378">
            <v>2515</v>
          </cell>
          <cell r="D378">
            <v>906</v>
          </cell>
          <cell r="E378">
            <v>496</v>
          </cell>
          <cell r="F378">
            <v>493</v>
          </cell>
        </row>
        <row r="379">
          <cell r="B379">
            <v>1462</v>
          </cell>
          <cell r="C379">
            <v>544</v>
          </cell>
          <cell r="D379">
            <v>136</v>
          </cell>
          <cell r="E379">
            <v>224</v>
          </cell>
          <cell r="F379">
            <v>558</v>
          </cell>
        </row>
        <row r="380">
          <cell r="B380">
            <v>1798</v>
          </cell>
          <cell r="C380">
            <v>895</v>
          </cell>
          <cell r="D380">
            <v>468</v>
          </cell>
          <cell r="E380">
            <v>152</v>
          </cell>
          <cell r="F380">
            <v>283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/>
  <dimension ref="A1:F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5" customWidth="1"/>
  </cols>
  <sheetData>
    <row r="1" spans="1:6" ht="12" customHeight="1"/>
    <row r="2" spans="1:6" s="2" customFormat="1" ht="19.149999999999999" customHeight="1">
      <c r="A2" s="1" t="s">
        <v>0</v>
      </c>
      <c r="B2" s="1"/>
      <c r="C2" s="1"/>
      <c r="D2" s="1"/>
      <c r="E2" s="1"/>
      <c r="F2" s="1"/>
    </row>
    <row r="3" spans="1:6" s="2" customFormat="1" ht="15" customHeight="1"/>
    <row r="4" spans="1:6" s="3" customFormat="1" ht="15" customHeight="1">
      <c r="B4" s="4" t="s">
        <v>1</v>
      </c>
      <c r="C4" s="4"/>
      <c r="D4" s="4"/>
      <c r="E4" s="4"/>
      <c r="F4" s="5" t="s">
        <v>2</v>
      </c>
    </row>
    <row r="5" spans="1:6" ht="16.899999999999999" customHeight="1">
      <c r="A5" s="6"/>
      <c r="B5" s="7"/>
      <c r="C5" s="7"/>
      <c r="D5" s="7"/>
      <c r="E5" s="7"/>
      <c r="F5" s="8"/>
    </row>
    <row r="6" spans="1:6" s="13" customFormat="1" ht="16.899999999999999" customHeight="1">
      <c r="A6" s="9"/>
      <c r="B6" s="10" t="s">
        <v>3</v>
      </c>
      <c r="C6" s="11" t="s">
        <v>4</v>
      </c>
      <c r="D6" s="11" t="s">
        <v>5</v>
      </c>
      <c r="E6" s="11" t="s">
        <v>6</v>
      </c>
      <c r="F6" s="12" t="s">
        <v>7</v>
      </c>
    </row>
    <row r="7" spans="1:6" s="13" customFormat="1" ht="16.899999999999999" customHeight="1">
      <c r="A7" s="9"/>
      <c r="B7" s="10"/>
      <c r="C7" s="11"/>
      <c r="D7" s="11"/>
      <c r="E7" s="11"/>
      <c r="F7" s="14"/>
    </row>
    <row r="8" spans="1:6" s="15" customFormat="1" ht="16.899999999999999" customHeight="1">
      <c r="A8" s="9"/>
      <c r="B8" s="10"/>
      <c r="C8" s="11"/>
      <c r="D8" s="11"/>
      <c r="E8" s="11"/>
      <c r="F8" s="14"/>
    </row>
    <row r="9" spans="1:6" ht="16.899999999999999" customHeight="1">
      <c r="A9" s="16"/>
      <c r="B9" s="17"/>
      <c r="C9" s="18"/>
      <c r="D9" s="19"/>
      <c r="E9" s="19"/>
      <c r="F9" s="20"/>
    </row>
    <row r="10" spans="1:6" ht="16.899999999999999" customHeight="1">
      <c r="A10" s="21"/>
      <c r="B10" s="22"/>
      <c r="C10" s="22"/>
      <c r="D10" s="23"/>
      <c r="E10" s="23"/>
      <c r="F10" s="24"/>
    </row>
    <row r="11" spans="1:6" ht="26.45" customHeight="1">
      <c r="A11" s="25" t="s">
        <v>8</v>
      </c>
      <c r="B11" s="26">
        <f>IF(TRIM([1]MAX1!B358)=".","-",[1]MAX1!B358)</f>
        <v>318796</v>
      </c>
      <c r="C11" s="26">
        <f>IF(TRIM([1]MAX1!C358)=".","-",[1]MAX1!C358)</f>
        <v>169765</v>
      </c>
      <c r="D11" s="26">
        <f>IF(TRIM([1]MAX1!D358)=".","-",[1]MAX1!D358)</f>
        <v>53760</v>
      </c>
      <c r="E11" s="26">
        <f>IF(TRIM([1]MAX1!E358)=".","-",[1]MAX1!E358)</f>
        <v>25627</v>
      </c>
      <c r="F11" s="26">
        <f>IF(TRIM([1]MAX1!F358)=".","-",[1]MAX1!F358)</f>
        <v>69644</v>
      </c>
    </row>
    <row r="12" spans="1:6" ht="26.45" customHeight="1">
      <c r="A12" s="27" t="s">
        <v>9</v>
      </c>
      <c r="B12" s="26">
        <f>IF(TRIM([1]MAX1!B359)=".","-",[1]MAX1!B359)</f>
        <v>9986</v>
      </c>
      <c r="C12" s="26">
        <f>IF(TRIM([1]MAX1!C359)=".","-",[1]MAX1!C359)</f>
        <v>2795</v>
      </c>
      <c r="D12" s="26">
        <f>IF(TRIM([1]MAX1!D359)=".","-",[1]MAX1!D359)</f>
        <v>1975</v>
      </c>
      <c r="E12" s="26">
        <f>IF(TRIM([1]MAX1!E359)=".","-",[1]MAX1!E359)</f>
        <v>1048</v>
      </c>
      <c r="F12" s="26">
        <f>IF(TRIM([1]MAX1!F359)=".","-",[1]MAX1!F359)</f>
        <v>4168</v>
      </c>
    </row>
    <row r="13" spans="1:6" ht="26.45" customHeight="1">
      <c r="A13" s="27" t="s">
        <v>10</v>
      </c>
      <c r="B13" s="26">
        <f>IF(TRIM([1]MAX1!B360)=".","-",[1]MAX1!B360)</f>
        <v>8954</v>
      </c>
      <c r="C13" s="26">
        <f>IF(TRIM([1]MAX1!C360)=".","-",[1]MAX1!C360)</f>
        <v>3402</v>
      </c>
      <c r="D13" s="26">
        <f>IF(TRIM([1]MAX1!D360)=".","-",[1]MAX1!D360)</f>
        <v>2516</v>
      </c>
      <c r="E13" s="26">
        <f>IF(TRIM([1]MAX1!E360)=".","-",[1]MAX1!E360)</f>
        <v>652</v>
      </c>
      <c r="F13" s="26">
        <f>IF(TRIM([1]MAX1!F360)=".","-",[1]MAX1!F360)</f>
        <v>2384</v>
      </c>
    </row>
    <row r="14" spans="1:6" ht="26.45" customHeight="1">
      <c r="A14" s="27" t="s">
        <v>11</v>
      </c>
      <c r="B14" s="26">
        <f>IF(TRIM([1]MAX1!B361)=".","-",[1]MAX1!B361)</f>
        <v>24076</v>
      </c>
      <c r="C14" s="26">
        <f>IF(TRIM([1]MAX1!C361)=".","-",[1]MAX1!C361)</f>
        <v>11666</v>
      </c>
      <c r="D14" s="26">
        <f>IF(TRIM([1]MAX1!D361)=".","-",[1]MAX1!D361)</f>
        <v>4388</v>
      </c>
      <c r="E14" s="26">
        <f>IF(TRIM([1]MAX1!E361)=".","-",[1]MAX1!E361)</f>
        <v>1812</v>
      </c>
      <c r="F14" s="26">
        <f>IF(TRIM([1]MAX1!F361)=".","-",[1]MAX1!F361)</f>
        <v>6210</v>
      </c>
    </row>
    <row r="15" spans="1:6" ht="26.45" customHeight="1">
      <c r="A15" s="27" t="s">
        <v>12</v>
      </c>
      <c r="B15" s="26">
        <f>IF(TRIM([1]MAX1!B362)=".","-",[1]MAX1!B362)</f>
        <v>30809</v>
      </c>
      <c r="C15" s="26">
        <f>IF(TRIM([1]MAX1!C362)=".","-",[1]MAX1!C362)</f>
        <v>15879</v>
      </c>
      <c r="D15" s="26">
        <f>IF(TRIM([1]MAX1!D362)=".","-",[1]MAX1!D362)</f>
        <v>6031</v>
      </c>
      <c r="E15" s="26">
        <f>IF(TRIM([1]MAX1!E362)=".","-",[1]MAX1!E362)</f>
        <v>2282</v>
      </c>
      <c r="F15" s="26">
        <f>IF(TRIM([1]MAX1!F362)=".","-",[1]MAX1!F362)</f>
        <v>6617</v>
      </c>
    </row>
    <row r="16" spans="1:6" ht="26.45" customHeight="1">
      <c r="A16" s="27" t="s">
        <v>13</v>
      </c>
      <c r="B16" s="26">
        <f>IF(TRIM([1]MAX1!B363)=".","-",[1]MAX1!B363)</f>
        <v>58795</v>
      </c>
      <c r="C16" s="26">
        <f>IF(TRIM([1]MAX1!C363)=".","-",[1]MAX1!C363)</f>
        <v>32151</v>
      </c>
      <c r="D16" s="26">
        <f>IF(TRIM([1]MAX1!D363)=".","-",[1]MAX1!D363)</f>
        <v>12190</v>
      </c>
      <c r="E16" s="26">
        <f>IF(TRIM([1]MAX1!E363)=".","-",[1]MAX1!E363)</f>
        <v>4917</v>
      </c>
      <c r="F16" s="26">
        <f>IF(TRIM([1]MAX1!F363)=".","-",[1]MAX1!F363)</f>
        <v>9537</v>
      </c>
    </row>
    <row r="17" spans="1:6" ht="26.45" customHeight="1">
      <c r="A17" s="27" t="s">
        <v>14</v>
      </c>
      <c r="B17" s="26">
        <f>IF(TRIM([1]MAX1!B364)=".","-",[1]MAX1!B364)</f>
        <v>83708</v>
      </c>
      <c r="C17" s="26">
        <f>IF(TRIM([1]MAX1!C364)=".","-",[1]MAX1!C364)</f>
        <v>43073</v>
      </c>
      <c r="D17" s="26">
        <f>IF(TRIM([1]MAX1!D364)=".","-",[1]MAX1!D364)</f>
        <v>10523</v>
      </c>
      <c r="E17" s="26">
        <f>IF(TRIM([1]MAX1!E364)=".","-",[1]MAX1!E364)</f>
        <v>7453</v>
      </c>
      <c r="F17" s="26">
        <f>IF(TRIM([1]MAX1!F364)=".","-",[1]MAX1!F364)</f>
        <v>22659</v>
      </c>
    </row>
    <row r="18" spans="1:6" ht="26.45" customHeight="1">
      <c r="A18" s="27" t="s">
        <v>15</v>
      </c>
      <c r="B18" s="26">
        <f>IF(TRIM([1]MAX1!B365)=".","-",[1]MAX1!B365)</f>
        <v>27249</v>
      </c>
      <c r="C18" s="26">
        <f>IF(TRIM([1]MAX1!C365)=".","-",[1]MAX1!C365)</f>
        <v>16809</v>
      </c>
      <c r="D18" s="26">
        <f>IF(TRIM([1]MAX1!D365)=".","-",[1]MAX1!D365)</f>
        <v>4041</v>
      </c>
      <c r="E18" s="26">
        <f>IF(TRIM([1]MAX1!E365)=".","-",[1]MAX1!E365)</f>
        <v>1574</v>
      </c>
      <c r="F18" s="26">
        <f>IF(TRIM([1]MAX1!F365)=".","-",[1]MAX1!F365)</f>
        <v>4825</v>
      </c>
    </row>
    <row r="19" spans="1:6" ht="26.45" customHeight="1">
      <c r="A19" s="27" t="s">
        <v>16</v>
      </c>
      <c r="B19" s="26">
        <f>IF(TRIM([1]MAX1!B366)=".","-",[1]MAX1!B366)</f>
        <v>26498</v>
      </c>
      <c r="C19" s="26">
        <f>IF(TRIM([1]MAX1!C366)=".","-",[1]MAX1!C366)</f>
        <v>16312</v>
      </c>
      <c r="D19" s="26">
        <f>IF(TRIM([1]MAX1!D366)=".","-",[1]MAX1!D366)</f>
        <v>3517</v>
      </c>
      <c r="E19" s="26">
        <f>IF(TRIM([1]MAX1!E366)=".","-",[1]MAX1!E366)</f>
        <v>1534</v>
      </c>
      <c r="F19" s="26">
        <f>IF(TRIM([1]MAX1!F366)=".","-",[1]MAX1!F366)</f>
        <v>5135</v>
      </c>
    </row>
    <row r="20" spans="1:6" ht="26.45" customHeight="1">
      <c r="A20" s="27" t="s">
        <v>17</v>
      </c>
      <c r="B20" s="26">
        <f>IF(TRIM([1]MAX1!B367)=".","-",[1]MAX1!B367)</f>
        <v>5107</v>
      </c>
      <c r="C20" s="26">
        <f>IF(TRIM([1]MAX1!C367)=".","-",[1]MAX1!C367)</f>
        <v>2601</v>
      </c>
      <c r="D20" s="26">
        <f>IF(TRIM([1]MAX1!D367)=".","-",[1]MAX1!D367)</f>
        <v>873</v>
      </c>
      <c r="E20" s="26">
        <f>IF(TRIM([1]MAX1!E367)=".","-",[1]MAX1!E367)</f>
        <v>485</v>
      </c>
      <c r="F20" s="26">
        <f>IF(TRIM([1]MAX1!F367)=".","-",[1]MAX1!F367)</f>
        <v>1148</v>
      </c>
    </row>
    <row r="21" spans="1:6" ht="26.45" customHeight="1">
      <c r="A21" s="27" t="s">
        <v>18</v>
      </c>
      <c r="B21" s="26">
        <f>IF(TRIM([1]MAX1!B368)=".","-",[1]MAX1!B368)</f>
        <v>12477</v>
      </c>
      <c r="C21" s="26">
        <f>IF(TRIM([1]MAX1!C368)=".","-",[1]MAX1!C368)</f>
        <v>7419</v>
      </c>
      <c r="D21" s="26">
        <f>IF(TRIM([1]MAX1!D368)=".","-",[1]MAX1!D368)</f>
        <v>2267</v>
      </c>
      <c r="E21" s="26">
        <f>IF(TRIM([1]MAX1!E368)=".","-",[1]MAX1!E368)</f>
        <v>1048</v>
      </c>
      <c r="F21" s="26">
        <f>IF(TRIM([1]MAX1!F368)=".","-",[1]MAX1!F368)</f>
        <v>1743</v>
      </c>
    </row>
    <row r="22" spans="1:6" ht="26.45" customHeight="1">
      <c r="A22" s="27" t="s">
        <v>19</v>
      </c>
      <c r="B22" s="26">
        <f>IF(TRIM([1]MAX1!B369)=".","-",[1]MAX1!B369)</f>
        <v>1718</v>
      </c>
      <c r="C22" s="26">
        <f>IF(TRIM([1]MAX1!C369)=".","-",[1]MAX1!C369)</f>
        <v>818</v>
      </c>
      <c r="D22" s="26">
        <f>IF(TRIM([1]MAX1!D369)=".","-",[1]MAX1!D369)</f>
        <v>607</v>
      </c>
      <c r="E22" s="26">
        <f>IF(TRIM([1]MAX1!E369)=".","-",[1]MAX1!E369)</f>
        <v>72</v>
      </c>
      <c r="F22" s="26">
        <f>IF(TRIM([1]MAX1!F369)=".","-",[1]MAX1!F369)</f>
        <v>221</v>
      </c>
    </row>
    <row r="23" spans="1:6" ht="26.45" customHeight="1">
      <c r="A23" s="27" t="s">
        <v>20</v>
      </c>
      <c r="B23" s="26">
        <f>IF(TRIM([1]MAX1!B370)=".","-",[1]MAX1!B370)</f>
        <v>4497</v>
      </c>
      <c r="C23" s="26">
        <f>IF(TRIM([1]MAX1!C370)=".","-",[1]MAX1!C370)</f>
        <v>2543</v>
      </c>
      <c r="D23" s="26">
        <f>IF(TRIM([1]MAX1!D370)=".","-",[1]MAX1!D370)</f>
        <v>727</v>
      </c>
      <c r="E23" s="26">
        <f>IF(TRIM([1]MAX1!E370)=".","-",[1]MAX1!E370)</f>
        <v>442</v>
      </c>
      <c r="F23" s="26">
        <f>IF(TRIM([1]MAX1!F370)=".","-",[1]MAX1!F370)</f>
        <v>785</v>
      </c>
    </row>
    <row r="24" spans="1:6" ht="26.45" customHeight="1">
      <c r="A24" s="27" t="s">
        <v>21</v>
      </c>
      <c r="B24" s="26">
        <f>IF(TRIM([1]MAX1!B371)=".","-",[1]MAX1!B371)</f>
        <v>1098</v>
      </c>
      <c r="C24" s="26">
        <f>IF(TRIM([1]MAX1!C371)=".","-",[1]MAX1!C371)</f>
        <v>715</v>
      </c>
      <c r="D24" s="26">
        <f>IF(TRIM([1]MAX1!D371)=".","-",[1]MAX1!D371)</f>
        <v>218</v>
      </c>
      <c r="E24" s="26">
        <f>IF(TRIM([1]MAX1!E371)=".","-",[1]MAX1!E371)</f>
        <v>43</v>
      </c>
      <c r="F24" s="26">
        <f>IF(TRIM([1]MAX1!F371)=".","-",[1]MAX1!F371)</f>
        <v>122</v>
      </c>
    </row>
    <row r="25" spans="1:6" ht="26.45" customHeight="1">
      <c r="A25" s="27" t="s">
        <v>22</v>
      </c>
      <c r="B25" s="26">
        <f>IF(TRIM([1]MAX1!B372)=".","-",[1]MAX1!B372)</f>
        <v>1535</v>
      </c>
      <c r="C25" s="26">
        <f>IF(TRIM([1]MAX1!C372)=".","-",[1]MAX1!C372)</f>
        <v>914</v>
      </c>
      <c r="D25" s="26">
        <f>IF(TRIM([1]MAX1!D372)=".","-",[1]MAX1!D372)</f>
        <v>78</v>
      </c>
      <c r="E25" s="26" t="str">
        <f>IF(TRIM([1]MAX1!E372)=".","-",[1]MAX1!E372)</f>
        <v>-</v>
      </c>
      <c r="F25" s="26">
        <f>IF(TRIM([1]MAX1!F372)=".","-",[1]MAX1!F372)</f>
        <v>543</v>
      </c>
    </row>
    <row r="26" spans="1:6" ht="26.45" customHeight="1">
      <c r="A26" s="27" t="s">
        <v>23</v>
      </c>
      <c r="B26" s="26">
        <f>IF(TRIM([1]MAX1!B373)=".","-",[1]MAX1!B373)</f>
        <v>1193</v>
      </c>
      <c r="C26" s="26">
        <f>IF(TRIM([1]MAX1!C373)=".","-",[1]MAX1!C373)</f>
        <v>789</v>
      </c>
      <c r="D26" s="26">
        <f>IF(TRIM([1]MAX1!D373)=".","-",[1]MAX1!D373)</f>
        <v>136</v>
      </c>
      <c r="E26" s="26">
        <f>IF(TRIM([1]MAX1!E373)=".","-",[1]MAX1!E373)</f>
        <v>91</v>
      </c>
      <c r="F26" s="26">
        <f>IF(TRIM([1]MAX1!F373)=".","-",[1]MAX1!F373)</f>
        <v>177</v>
      </c>
    </row>
    <row r="27" spans="1:6" ht="26.45" customHeight="1">
      <c r="A27" s="27" t="s">
        <v>24</v>
      </c>
      <c r="B27" s="26">
        <f>IF(TRIM([1]MAX1!B374)=".","-",[1]MAX1!B374)</f>
        <v>1232</v>
      </c>
      <c r="C27" s="26">
        <f>IF(TRIM([1]MAX1!C374)=".","-",[1]MAX1!C374)</f>
        <v>1221</v>
      </c>
      <c r="D27" s="26" t="str">
        <f>IF(TRIM([1]MAX1!D374)=".","-",[1]MAX1!D374)</f>
        <v>-</v>
      </c>
      <c r="E27" s="26">
        <f>IF(TRIM([1]MAX1!E374)=".","-",[1]MAX1!E374)</f>
        <v>11</v>
      </c>
      <c r="F27" s="26" t="str">
        <f>IF(TRIM([1]MAX1!F374)=".","-",[1]MAX1!F374)</f>
        <v>-</v>
      </c>
    </row>
    <row r="28" spans="1:6" ht="26.45" customHeight="1">
      <c r="A28" s="27" t="s">
        <v>25</v>
      </c>
      <c r="B28" s="26">
        <f>IF(TRIM([1]MAX1!B375)=".","-",[1]MAX1!B375)</f>
        <v>1790</v>
      </c>
      <c r="C28" s="26">
        <f>IF(TRIM([1]MAX1!C375)=".","-",[1]MAX1!C375)</f>
        <v>1167</v>
      </c>
      <c r="D28" s="26">
        <f>IF(TRIM([1]MAX1!D375)=".","-",[1]MAX1!D375)</f>
        <v>176</v>
      </c>
      <c r="E28" s="26">
        <f>IF(TRIM([1]MAX1!E375)=".","-",[1]MAX1!E375)</f>
        <v>205</v>
      </c>
      <c r="F28" s="26">
        <f>IF(TRIM([1]MAX1!F375)=".","-",[1]MAX1!F375)</f>
        <v>242</v>
      </c>
    </row>
    <row r="29" spans="1:6" ht="26.45" customHeight="1">
      <c r="A29" s="27" t="s">
        <v>26</v>
      </c>
      <c r="B29" s="26">
        <f>IF(TRIM([1]MAX1!B376)=".","-",[1]MAX1!B376)</f>
        <v>1686</v>
      </c>
      <c r="C29" s="26">
        <f>IF(TRIM([1]MAX1!C376)=".","-",[1]MAX1!C376)</f>
        <v>1241</v>
      </c>
      <c r="D29" s="26">
        <f>IF(TRIM([1]MAX1!D376)=".","-",[1]MAX1!D376)</f>
        <v>80</v>
      </c>
      <c r="E29" s="26">
        <f>IF(TRIM([1]MAX1!E376)=".","-",[1]MAX1!E376)</f>
        <v>212</v>
      </c>
      <c r="F29" s="26">
        <f>IF(TRIM([1]MAX1!F376)=".","-",[1]MAX1!F376)</f>
        <v>153</v>
      </c>
    </row>
    <row r="30" spans="1:6" ht="26.45" customHeight="1">
      <c r="A30" s="27" t="s">
        <v>27</v>
      </c>
      <c r="B30" s="26">
        <f>IF(TRIM([1]MAX1!B377)=".","-",[1]MAX1!B377)</f>
        <v>8718</v>
      </c>
      <c r="C30" s="26">
        <f>IF(TRIM([1]MAX1!C377)=".","-",[1]MAX1!C377)</f>
        <v>4296</v>
      </c>
      <c r="D30" s="26">
        <f>IF(TRIM([1]MAX1!D377)=".","-",[1]MAX1!D377)</f>
        <v>1907</v>
      </c>
      <c r="E30" s="26">
        <f>IF(TRIM([1]MAX1!E377)=".","-",[1]MAX1!E377)</f>
        <v>874</v>
      </c>
      <c r="F30" s="26">
        <f>IF(TRIM([1]MAX1!F377)=".","-",[1]MAX1!F377)</f>
        <v>1641</v>
      </c>
    </row>
    <row r="31" spans="1:6" ht="26.45" customHeight="1">
      <c r="A31" s="27" t="s">
        <v>28</v>
      </c>
      <c r="B31" s="26">
        <f>IF(TRIM([1]MAX1!B378)=".","-",[1]MAX1!B378)</f>
        <v>4410</v>
      </c>
      <c r="C31" s="26">
        <f>IF(TRIM([1]MAX1!C378)=".","-",[1]MAX1!C378)</f>
        <v>2515</v>
      </c>
      <c r="D31" s="26">
        <f>IF(TRIM([1]MAX1!D378)=".","-",[1]MAX1!D378)</f>
        <v>906</v>
      </c>
      <c r="E31" s="26">
        <f>IF(TRIM([1]MAX1!E378)=".","-",[1]MAX1!E378)</f>
        <v>496</v>
      </c>
      <c r="F31" s="26">
        <f>IF(TRIM([1]MAX1!F378)=".","-",[1]MAX1!F378)</f>
        <v>493</v>
      </c>
    </row>
    <row r="32" spans="1:6" ht="26.45" customHeight="1">
      <c r="A32" s="27" t="s">
        <v>29</v>
      </c>
      <c r="B32" s="26">
        <f>IF(TRIM([1]MAX1!B379)=".","-",[1]MAX1!B379)</f>
        <v>1462</v>
      </c>
      <c r="C32" s="26">
        <f>IF(TRIM([1]MAX1!C379)=".","-",[1]MAX1!C379)</f>
        <v>544</v>
      </c>
      <c r="D32" s="26">
        <f>IF(TRIM([1]MAX1!D379)=".","-",[1]MAX1!D379)</f>
        <v>136</v>
      </c>
      <c r="E32" s="26">
        <f>IF(TRIM([1]MAX1!E379)=".","-",[1]MAX1!E379)</f>
        <v>224</v>
      </c>
      <c r="F32" s="26">
        <f>IF(TRIM([1]MAX1!F379)=".","-",[1]MAX1!F379)</f>
        <v>558</v>
      </c>
    </row>
    <row r="33" spans="1:6" ht="26.45" customHeight="1">
      <c r="A33" s="28" t="s">
        <v>30</v>
      </c>
      <c r="B33" s="26">
        <f>IF(TRIM([1]MAX1!B380)=".","-",[1]MAX1!B380)</f>
        <v>1798</v>
      </c>
      <c r="C33" s="26">
        <f>IF(TRIM([1]MAX1!C380)=".","-",[1]MAX1!C380)</f>
        <v>895</v>
      </c>
      <c r="D33" s="26">
        <f>IF(TRIM([1]MAX1!D380)=".","-",[1]MAX1!D380)</f>
        <v>468</v>
      </c>
      <c r="E33" s="26">
        <f>IF(TRIM([1]MAX1!E380)=".","-",[1]MAX1!E380)</f>
        <v>152</v>
      </c>
      <c r="F33" s="26">
        <f>IF(TRIM([1]MAX1!F380)=".","-",[1]MAX1!F380)</f>
        <v>283</v>
      </c>
    </row>
    <row r="34" spans="1:6" ht="16.149999999999999" customHeight="1">
      <c r="A34" s="29"/>
      <c r="B34" s="29"/>
      <c r="C34" s="29"/>
      <c r="D34" s="29"/>
      <c r="E34" s="29"/>
      <c r="F34" s="29"/>
    </row>
    <row r="35" spans="1:6" ht="16.149999999999999" customHeight="1">
      <c r="A35" s="30"/>
      <c r="B35" s="30"/>
      <c r="C35" s="30"/>
      <c r="D35" s="30"/>
      <c r="E35" s="30"/>
      <c r="F35" s="30"/>
    </row>
  </sheetData>
  <mergeCells count="8">
    <mergeCell ref="A34:F34"/>
    <mergeCell ref="A2:F2"/>
    <mergeCell ref="B4:E4"/>
    <mergeCell ref="B6:B8"/>
    <mergeCell ref="C6:C8"/>
    <mergeCell ref="D6:D8"/>
    <mergeCell ref="E6:E8"/>
    <mergeCell ref="F6:F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2014-05-12T08:33:46Z</dcterms:created>
  <dcterms:modified xsi:type="dcterms:W3CDTF">2014-05-12T08:33:46Z</dcterms:modified>
</cp:coreProperties>
</file>