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<sst xmlns="http://schemas.openxmlformats.org/spreadsheetml/2006/main" count="40" uniqueCount="40">
  <si>
    <t>表２１　攤販經營攤位數－按營業進貨主要來源及主要營業項目分</t>
    <phoneticPr fontId="2" type="noConversion"/>
  </si>
  <si>
    <t>民國102年</t>
    <phoneticPr fontId="2" type="noConversion"/>
  </si>
  <si>
    <t>單位：攤位</t>
    <phoneticPr fontId="2" type="noConversion"/>
  </si>
  <si>
    <t>進貨主要來源</t>
    <phoneticPr fontId="2" type="noConversion"/>
  </si>
  <si>
    <t>中盤商
、批發
商、零
批商</t>
    <phoneticPr fontId="2" type="noConversion"/>
  </si>
  <si>
    <t>總計</t>
    <phoneticPr fontId="2" type="noConversion"/>
  </si>
  <si>
    <t>不需
進貨</t>
    <phoneticPr fontId="2" type="noConversion"/>
  </si>
  <si>
    <t>合計</t>
    <phoneticPr fontId="2" type="noConversion"/>
  </si>
  <si>
    <t>自產、自　種</t>
    <phoneticPr fontId="2" type="noConversion"/>
  </si>
  <si>
    <t>生產、製造者</t>
    <phoneticPr fontId="2" type="noConversion"/>
  </si>
  <si>
    <t>批發
市場</t>
    <phoneticPr fontId="2" type="noConversion"/>
  </si>
  <si>
    <t>零售商</t>
    <phoneticPr fontId="2" type="noConversion"/>
  </si>
  <si>
    <t>加盟總部(中央廚房)
供　貨</t>
    <phoneticPr fontId="2" type="noConversion"/>
  </si>
  <si>
    <t>其他</t>
    <phoneticPr fontId="2" type="noConversion"/>
  </si>
  <si>
    <t>自種</t>
    <phoneticPr fontId="2" type="noConversion"/>
  </si>
  <si>
    <t>製造者</t>
    <phoneticPr fontId="2" type="noConversion"/>
  </si>
  <si>
    <t>市場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</si>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</sst>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8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2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vertical="top" shrinkToFit="1"/>
    </xf>
    <xf numFmtId="0" fontId="9" fillId="0" borderId="16" xfId="2" applyFont="1" applyBorder="1" applyAlignment="1">
      <alignment vertical="top" wrapText="1" shrinkToFit="1"/>
    </xf>
    <xf numFmtId="0" fontId="10" fillId="0" borderId="12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vertical="top" wrapText="1" shrinkToFit="1"/>
    </xf>
    <xf numFmtId="0" fontId="9" fillId="0" borderId="17" xfId="2" applyFont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1" fillId="0" borderId="16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11" fillId="0" borderId="18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 shrinkToFit="1"/>
    </xf>
    <xf numFmtId="0" fontId="12" fillId="0" borderId="21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indent="1"/>
    </xf>
    <xf numFmtId="176" fontId="14" fillId="0" borderId="0" xfId="1" applyNumberFormat="1" applyFont="1" applyAlignment="1">
      <alignment horizontal="right" vertical="center" wrapText="1"/>
    </xf>
    <xf numFmtId="0" fontId="15" fillId="0" borderId="15" xfId="0" applyFont="1" applyBorder="1" applyAlignment="1">
      <alignment horizontal="left" vertical="center" indent="2"/>
    </xf>
    <xf numFmtId="0" fontId="15" fillId="0" borderId="19" xfId="0" applyFont="1" applyBorder="1" applyAlignment="1">
      <alignment horizontal="left" vertical="center" indent="2"/>
    </xf>
    <xf numFmtId="176" fontId="14" fillId="0" borderId="10" xfId="1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77">
          <cell r="B477">
            <v>318796</v>
          </cell>
          <cell r="C477">
            <v>1424</v>
          </cell>
          <cell r="D477">
            <v>317372</v>
          </cell>
          <cell r="E477">
            <v>18412</v>
          </cell>
          <cell r="F477">
            <v>27990</v>
          </cell>
          <cell r="G477">
            <v>90803</v>
          </cell>
          <cell r="H477">
            <v>152466</v>
          </cell>
          <cell r="I477">
            <v>14345</v>
          </cell>
          <cell r="J477">
            <v>10961</v>
          </cell>
          <cell r="K477">
            <v>2395</v>
          </cell>
        </row>
        <row r="478">
          <cell r="B478">
            <v>9986</v>
          </cell>
          <cell r="C478" t="str">
            <v>-</v>
          </cell>
          <cell r="D478">
            <v>9986</v>
          </cell>
          <cell r="E478">
            <v>234</v>
          </cell>
          <cell r="F478">
            <v>973</v>
          </cell>
          <cell r="G478">
            <v>5613</v>
          </cell>
          <cell r="H478">
            <v>3140</v>
          </cell>
          <cell r="I478" t="str">
            <v>-</v>
          </cell>
          <cell r="J478" t="str">
            <v>-</v>
          </cell>
          <cell r="K478">
            <v>26</v>
          </cell>
        </row>
        <row r="479">
          <cell r="B479">
            <v>8954</v>
          </cell>
          <cell r="C479" t="str">
            <v>-</v>
          </cell>
          <cell r="D479">
            <v>8954</v>
          </cell>
          <cell r="E479">
            <v>430</v>
          </cell>
          <cell r="F479">
            <v>438</v>
          </cell>
          <cell r="G479">
            <v>6043</v>
          </cell>
          <cell r="H479">
            <v>1964</v>
          </cell>
          <cell r="I479" t="str">
            <v>-</v>
          </cell>
          <cell r="J479" t="str">
            <v>-</v>
          </cell>
          <cell r="K479">
            <v>79</v>
          </cell>
        </row>
        <row r="480">
          <cell r="B480">
            <v>24076</v>
          </cell>
          <cell r="C480" t="str">
            <v>-</v>
          </cell>
          <cell r="D480">
            <v>24076</v>
          </cell>
          <cell r="E480">
            <v>5828</v>
          </cell>
          <cell r="F480">
            <v>878</v>
          </cell>
          <cell r="G480">
            <v>13561</v>
          </cell>
          <cell r="H480">
            <v>3367</v>
          </cell>
          <cell r="I480">
            <v>368</v>
          </cell>
          <cell r="J480" t="str">
            <v>-</v>
          </cell>
          <cell r="K480">
            <v>74</v>
          </cell>
        </row>
        <row r="481">
          <cell r="B481">
            <v>30809</v>
          </cell>
          <cell r="C481" t="str">
            <v>-</v>
          </cell>
          <cell r="D481">
            <v>30809</v>
          </cell>
          <cell r="E481">
            <v>3269</v>
          </cell>
          <cell r="F481">
            <v>1666</v>
          </cell>
          <cell r="G481">
            <v>18589</v>
          </cell>
          <cell r="H481">
            <v>7119</v>
          </cell>
          <cell r="I481">
            <v>131</v>
          </cell>
          <cell r="J481" t="str">
            <v>-</v>
          </cell>
          <cell r="K481">
            <v>35</v>
          </cell>
        </row>
        <row r="482">
          <cell r="B482">
            <v>58795</v>
          </cell>
          <cell r="C482" t="str">
            <v>-</v>
          </cell>
          <cell r="D482">
            <v>58795</v>
          </cell>
          <cell r="E482">
            <v>884</v>
          </cell>
          <cell r="F482">
            <v>4055</v>
          </cell>
          <cell r="G482">
            <v>17026</v>
          </cell>
          <cell r="H482">
            <v>25761</v>
          </cell>
          <cell r="I482">
            <v>5306</v>
          </cell>
          <cell r="J482">
            <v>5735</v>
          </cell>
          <cell r="K482">
            <v>28</v>
          </cell>
        </row>
        <row r="483">
          <cell r="B483">
            <v>83708</v>
          </cell>
          <cell r="C483" t="str">
            <v>-</v>
          </cell>
          <cell r="D483">
            <v>83708</v>
          </cell>
          <cell r="E483">
            <v>5771</v>
          </cell>
          <cell r="F483">
            <v>11846</v>
          </cell>
          <cell r="G483">
            <v>12587</v>
          </cell>
          <cell r="H483">
            <v>47000</v>
          </cell>
          <cell r="I483">
            <v>4397</v>
          </cell>
          <cell r="J483">
            <v>2107</v>
          </cell>
          <cell r="K483" t="str">
            <v>-</v>
          </cell>
        </row>
        <row r="484">
          <cell r="B484">
            <v>27249</v>
          </cell>
          <cell r="C484" t="str">
            <v>-</v>
          </cell>
          <cell r="D484">
            <v>27249</v>
          </cell>
          <cell r="E484">
            <v>1083</v>
          </cell>
          <cell r="F484">
            <v>2628</v>
          </cell>
          <cell r="G484">
            <v>5460</v>
          </cell>
          <cell r="H484">
            <v>13693</v>
          </cell>
          <cell r="I484">
            <v>1231</v>
          </cell>
          <cell r="J484">
            <v>3119</v>
          </cell>
          <cell r="K484">
            <v>35</v>
          </cell>
        </row>
        <row r="485">
          <cell r="B485">
            <v>26498</v>
          </cell>
          <cell r="C485" t="str">
            <v>-</v>
          </cell>
          <cell r="D485">
            <v>26498</v>
          </cell>
          <cell r="E485">
            <v>101</v>
          </cell>
          <cell r="F485">
            <v>1254</v>
          </cell>
          <cell r="G485">
            <v>5166</v>
          </cell>
          <cell r="H485">
            <v>19183</v>
          </cell>
          <cell r="I485">
            <v>784</v>
          </cell>
          <cell r="J485" t="str">
            <v>-</v>
          </cell>
          <cell r="K485">
            <v>10</v>
          </cell>
        </row>
        <row r="486">
          <cell r="B486">
            <v>5107</v>
          </cell>
          <cell r="C486" t="str">
            <v>-</v>
          </cell>
          <cell r="D486">
            <v>5107</v>
          </cell>
          <cell r="E486" t="str">
            <v>-</v>
          </cell>
          <cell r="F486">
            <v>388</v>
          </cell>
          <cell r="G486">
            <v>879</v>
          </cell>
          <cell r="H486">
            <v>3840</v>
          </cell>
          <cell r="I486" t="str">
            <v>-</v>
          </cell>
          <cell r="J486" t="str">
            <v>-</v>
          </cell>
          <cell r="K486" t="str">
            <v>-</v>
          </cell>
        </row>
        <row r="487">
          <cell r="B487">
            <v>12477</v>
          </cell>
          <cell r="C487" t="str">
            <v>-</v>
          </cell>
          <cell r="D487">
            <v>12477</v>
          </cell>
          <cell r="E487">
            <v>41</v>
          </cell>
          <cell r="F487">
            <v>1342</v>
          </cell>
          <cell r="G487">
            <v>1880</v>
          </cell>
          <cell r="H487">
            <v>9044</v>
          </cell>
          <cell r="I487">
            <v>123</v>
          </cell>
          <cell r="J487" t="str">
            <v>-</v>
          </cell>
          <cell r="K487">
            <v>47</v>
          </cell>
        </row>
        <row r="488">
          <cell r="B488">
            <v>1718</v>
          </cell>
          <cell r="C488" t="str">
            <v>-</v>
          </cell>
          <cell r="D488">
            <v>1718</v>
          </cell>
          <cell r="E488" t="str">
            <v>-</v>
          </cell>
          <cell r="F488">
            <v>68</v>
          </cell>
          <cell r="G488">
            <v>224</v>
          </cell>
          <cell r="H488">
            <v>1409</v>
          </cell>
          <cell r="I488">
            <v>17</v>
          </cell>
          <cell r="J488" t="str">
            <v>-</v>
          </cell>
          <cell r="K488" t="str">
            <v>-</v>
          </cell>
        </row>
        <row r="489">
          <cell r="B489">
            <v>4497</v>
          </cell>
          <cell r="C489" t="str">
            <v>-</v>
          </cell>
          <cell r="D489">
            <v>4497</v>
          </cell>
          <cell r="E489" t="str">
            <v>-</v>
          </cell>
          <cell r="F489">
            <v>457</v>
          </cell>
          <cell r="G489">
            <v>692</v>
          </cell>
          <cell r="H489">
            <v>3341</v>
          </cell>
          <cell r="I489" t="str">
            <v>-</v>
          </cell>
          <cell r="J489" t="str">
            <v>-</v>
          </cell>
          <cell r="K489">
            <v>7</v>
          </cell>
        </row>
        <row r="490">
          <cell r="B490">
            <v>1098</v>
          </cell>
          <cell r="C490" t="str">
            <v>-</v>
          </cell>
          <cell r="D490">
            <v>1098</v>
          </cell>
          <cell r="E490" t="str">
            <v>-</v>
          </cell>
          <cell r="F490">
            <v>168</v>
          </cell>
          <cell r="G490">
            <v>190</v>
          </cell>
          <cell r="H490">
            <v>740</v>
          </cell>
          <cell r="I490" t="str">
            <v>-</v>
          </cell>
          <cell r="J490" t="str">
            <v>-</v>
          </cell>
          <cell r="K490" t="str">
            <v>-</v>
          </cell>
        </row>
        <row r="491">
          <cell r="B491">
            <v>1535</v>
          </cell>
          <cell r="C491" t="str">
            <v>-</v>
          </cell>
          <cell r="D491">
            <v>1535</v>
          </cell>
          <cell r="E491" t="str">
            <v>-</v>
          </cell>
          <cell r="F491">
            <v>62</v>
          </cell>
          <cell r="G491">
            <v>125</v>
          </cell>
          <cell r="H491">
            <v>1252</v>
          </cell>
          <cell r="I491">
            <v>96</v>
          </cell>
          <cell r="J491" t="str">
            <v>-</v>
          </cell>
          <cell r="K491" t="str">
            <v>-</v>
          </cell>
        </row>
        <row r="492">
          <cell r="B492">
            <v>1193</v>
          </cell>
          <cell r="C492" t="str">
            <v>-</v>
          </cell>
          <cell r="D492">
            <v>1193</v>
          </cell>
          <cell r="E492" t="str">
            <v>-</v>
          </cell>
          <cell r="F492">
            <v>188</v>
          </cell>
          <cell r="G492">
            <v>332</v>
          </cell>
          <cell r="H492">
            <v>673</v>
          </cell>
          <cell r="I492" t="str">
            <v>-</v>
          </cell>
          <cell r="J492" t="str">
            <v>-</v>
          </cell>
          <cell r="K492" t="str">
            <v>-</v>
          </cell>
        </row>
        <row r="493">
          <cell r="B493">
            <v>1232</v>
          </cell>
          <cell r="C493" t="str">
            <v>-</v>
          </cell>
          <cell r="D493">
            <v>1232</v>
          </cell>
          <cell r="E493" t="str">
            <v>-</v>
          </cell>
          <cell r="F493">
            <v>337</v>
          </cell>
          <cell r="G493" t="str">
            <v>-</v>
          </cell>
          <cell r="H493">
            <v>895</v>
          </cell>
          <cell r="I493" t="str">
            <v>-</v>
          </cell>
          <cell r="J493" t="str">
            <v>-</v>
          </cell>
          <cell r="K493" t="str">
            <v>-</v>
          </cell>
        </row>
        <row r="494">
          <cell r="B494">
            <v>1790</v>
          </cell>
          <cell r="C494" t="str">
            <v>-</v>
          </cell>
          <cell r="D494">
            <v>1790</v>
          </cell>
          <cell r="E494" t="str">
            <v>-</v>
          </cell>
          <cell r="F494">
            <v>353</v>
          </cell>
          <cell r="G494">
            <v>201</v>
          </cell>
          <cell r="H494">
            <v>1226</v>
          </cell>
          <cell r="I494">
            <v>10</v>
          </cell>
          <cell r="J494" t="str">
            <v>-</v>
          </cell>
          <cell r="K494" t="str">
            <v>-</v>
          </cell>
        </row>
        <row r="495">
          <cell r="B495">
            <v>1686</v>
          </cell>
          <cell r="C495" t="str">
            <v>-</v>
          </cell>
          <cell r="D495">
            <v>1686</v>
          </cell>
          <cell r="E495" t="str">
            <v>-</v>
          </cell>
          <cell r="F495">
            <v>80</v>
          </cell>
          <cell r="G495">
            <v>147</v>
          </cell>
          <cell r="H495">
            <v>1236</v>
          </cell>
          <cell r="I495">
            <v>212</v>
          </cell>
          <cell r="J495" t="str">
            <v>-</v>
          </cell>
          <cell r="K495">
            <v>11</v>
          </cell>
        </row>
        <row r="496">
          <cell r="B496">
            <v>8718</v>
          </cell>
          <cell r="C496" t="str">
            <v>-</v>
          </cell>
          <cell r="D496">
            <v>8718</v>
          </cell>
          <cell r="E496">
            <v>771</v>
          </cell>
          <cell r="F496">
            <v>624</v>
          </cell>
          <cell r="G496">
            <v>1537</v>
          </cell>
          <cell r="H496">
            <v>3526</v>
          </cell>
          <cell r="I496">
            <v>217</v>
          </cell>
          <cell r="J496" t="str">
            <v>-</v>
          </cell>
          <cell r="K496">
            <v>2043</v>
          </cell>
        </row>
        <row r="497">
          <cell r="B497">
            <v>4410</v>
          </cell>
          <cell r="C497">
            <v>672</v>
          </cell>
          <cell r="D497">
            <v>3738</v>
          </cell>
          <cell r="E497" t="str">
            <v>-</v>
          </cell>
          <cell r="F497">
            <v>164</v>
          </cell>
          <cell r="G497">
            <v>338</v>
          </cell>
          <cell r="H497">
            <v>2603</v>
          </cell>
          <cell r="I497">
            <v>633</v>
          </cell>
          <cell r="J497" t="str">
            <v>-</v>
          </cell>
          <cell r="K497" t="str">
            <v>-</v>
          </cell>
        </row>
        <row r="498">
          <cell r="B498">
            <v>1462</v>
          </cell>
          <cell r="C498">
            <v>159</v>
          </cell>
          <cell r="D498">
            <v>1303</v>
          </cell>
          <cell r="E498" t="str">
            <v>-</v>
          </cell>
          <cell r="F498">
            <v>21</v>
          </cell>
          <cell r="G498">
            <v>94</v>
          </cell>
          <cell r="H498">
            <v>770</v>
          </cell>
          <cell r="I498">
            <v>418</v>
          </cell>
          <cell r="J498" t="str">
            <v>-</v>
          </cell>
          <cell r="K498" t="str">
            <v>-</v>
          </cell>
        </row>
        <row r="499">
          <cell r="B499">
            <v>1798</v>
          </cell>
          <cell r="C499">
            <v>593</v>
          </cell>
          <cell r="D499">
            <v>1205</v>
          </cell>
          <cell r="E499" t="str">
            <v>-</v>
          </cell>
          <cell r="F499" t="str">
            <v>-</v>
          </cell>
          <cell r="G499">
            <v>119</v>
          </cell>
          <cell r="H499">
            <v>684</v>
          </cell>
          <cell r="I499">
            <v>402</v>
          </cell>
          <cell r="J499" t="str">
            <v>-</v>
          </cell>
          <cell r="K499" t="str">
            <v>-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"/>
  <dimension ref="A1:K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11" width="6.5" customWidth="1"/>
  </cols>
  <sheetData>
    <row r="1" spans="1:11" ht="12" customHeight="1"/>
    <row r="2" spans="1:11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5" customHeight="1"/>
    <row r="4" spans="1:11" s="3" customFormat="1" ht="15" customHeight="1">
      <c r="B4" s="4" t="s">
        <v>1</v>
      </c>
      <c r="C4" s="4"/>
      <c r="D4" s="4"/>
      <c r="E4" s="4"/>
      <c r="F4" s="4"/>
      <c r="G4" s="4"/>
      <c r="H4" s="4"/>
      <c r="I4" s="5"/>
      <c r="J4" s="6" t="s">
        <v>2</v>
      </c>
      <c r="K4" s="6"/>
    </row>
    <row r="5" spans="1:11" ht="16.899999999999999" customHeight="1">
      <c r="A5" s="7"/>
      <c r="B5" s="8"/>
      <c r="C5" s="9"/>
      <c r="D5" s="10" t="s">
        <v>3</v>
      </c>
      <c r="E5" s="11"/>
      <c r="F5" s="11"/>
      <c r="G5" s="11"/>
      <c r="H5" s="11"/>
      <c r="I5" s="11"/>
      <c r="J5" s="11"/>
      <c r="K5" s="11"/>
    </row>
    <row r="6" spans="1:11" s="18" customFormat="1" ht="16.899999999999999" customHeight="1">
      <c r="A6" s="12"/>
      <c r="B6" s="13"/>
      <c r="C6" s="14"/>
      <c r="D6" s="14"/>
      <c r="E6" s="14"/>
      <c r="F6" s="13"/>
      <c r="G6" s="13"/>
      <c r="H6" s="15" t="s">
        <v>4</v>
      </c>
      <c r="I6" s="16"/>
      <c r="J6" s="16"/>
      <c r="K6" s="17"/>
    </row>
    <row r="7" spans="1:11" s="22" customFormat="1" ht="16.899999999999999" customHeight="1">
      <c r="A7" s="12"/>
      <c r="B7" s="19" t="s">
        <v>5</v>
      </c>
      <c r="C7" s="19" t="s">
        <v>6</v>
      </c>
      <c r="D7" s="19" t="s">
        <v>7</v>
      </c>
      <c r="E7" s="20" t="s">
        <v>8</v>
      </c>
      <c r="F7" s="20" t="s">
        <v>9</v>
      </c>
      <c r="G7" s="19" t="s">
        <v>10</v>
      </c>
      <c r="H7" s="20"/>
      <c r="I7" s="19" t="s">
        <v>11</v>
      </c>
      <c r="J7" s="20" t="s">
        <v>12</v>
      </c>
      <c r="K7" s="21" t="s">
        <v>13</v>
      </c>
    </row>
    <row r="8" spans="1:11" s="22" customFormat="1" ht="16.899999999999999" customHeight="1">
      <c r="A8" s="12"/>
      <c r="B8" s="19"/>
      <c r="C8" s="19"/>
      <c r="D8" s="19"/>
      <c r="E8" s="20" t="s">
        <v>14</v>
      </c>
      <c r="F8" s="20" t="s">
        <v>15</v>
      </c>
      <c r="G8" s="19" t="s">
        <v>16</v>
      </c>
      <c r="H8" s="20"/>
      <c r="I8" s="19"/>
      <c r="J8" s="20"/>
      <c r="K8" s="21"/>
    </row>
    <row r="9" spans="1:11" s="22" customFormat="1" ht="16.899999999999999" customHeight="1">
      <c r="A9" s="12"/>
      <c r="B9" s="19"/>
      <c r="C9" s="19"/>
      <c r="D9" s="19"/>
      <c r="E9" s="20"/>
      <c r="F9" s="20"/>
      <c r="G9" s="19"/>
      <c r="H9" s="20"/>
      <c r="I9" s="19"/>
      <c r="J9" s="20"/>
      <c r="K9" s="21"/>
    </row>
    <row r="10" spans="1:11" ht="16.899999999999999" customHeight="1">
      <c r="A10" s="23"/>
      <c r="B10" s="24"/>
      <c r="C10" s="24"/>
      <c r="D10" s="25"/>
      <c r="E10" s="25"/>
      <c r="F10" s="25"/>
      <c r="G10" s="24"/>
      <c r="H10" s="26"/>
      <c r="I10" s="25"/>
      <c r="J10" s="25"/>
      <c r="K10" s="27"/>
    </row>
    <row r="11" spans="1:11" ht="26.45" customHeight="1">
      <c r="A11" s="28" t="s">
        <v>17</v>
      </c>
      <c r="B11" s="29">
        <f>IF(TRIM([1]MAX1!B477)=".","-",[1]MAX1!B477)</f>
        <v>318796</v>
      </c>
      <c r="C11" s="29">
        <f>IF(TRIM([1]MAX1!C477)=".","-",[1]MAX1!C477)</f>
        <v>1424</v>
      </c>
      <c r="D11" s="29">
        <f>IF(TRIM([1]MAX1!D477)=".","-",[1]MAX1!D477)</f>
        <v>317372</v>
      </c>
      <c r="E11" s="29">
        <f>IF(TRIM([1]MAX1!E477)=".","-",[1]MAX1!E477)</f>
        <v>18412</v>
      </c>
      <c r="F11" s="29">
        <f>IF(TRIM([1]MAX1!F477)=".","-",[1]MAX1!F477)</f>
        <v>27990</v>
      </c>
      <c r="G11" s="29">
        <f>IF(TRIM([1]MAX1!G477)=".","-",[1]MAX1!G477)</f>
        <v>90803</v>
      </c>
      <c r="H11" s="29">
        <f>IF(TRIM([1]MAX1!H477)=".","-",[1]MAX1!H477)</f>
        <v>152466</v>
      </c>
      <c r="I11" s="29">
        <f>IF(TRIM([1]MAX1!I477)=".","-",[1]MAX1!I477)</f>
        <v>14345</v>
      </c>
      <c r="J11" s="29">
        <f>IF(TRIM([1]MAX1!J477)=".","-",[1]MAX1!J477)</f>
        <v>10961</v>
      </c>
      <c r="K11" s="29">
        <f>IF(TRIM([1]MAX1!K477)=".","-",[1]MAX1!K477)</f>
        <v>2395</v>
      </c>
    </row>
    <row r="12" spans="1:11" ht="26.45" customHeight="1">
      <c r="A12" s="30" t="s">
        <v>18</v>
      </c>
      <c r="B12" s="29">
        <f>IF(TRIM([1]MAX1!B478)=".","-",[1]MAX1!B478)</f>
        <v>9986</v>
      </c>
      <c r="C12" s="29" t="str">
        <f>IF(TRIM([1]MAX1!C478)=".","-",[1]MAX1!C478)</f>
        <v>-</v>
      </c>
      <c r="D12" s="29">
        <f>IF(TRIM([1]MAX1!D478)=".","-",[1]MAX1!D478)</f>
        <v>9986</v>
      </c>
      <c r="E12" s="29">
        <f>IF(TRIM([1]MAX1!E478)=".","-",[1]MAX1!E478)</f>
        <v>234</v>
      </c>
      <c r="F12" s="29">
        <f>IF(TRIM([1]MAX1!F478)=".","-",[1]MAX1!F478)</f>
        <v>973</v>
      </c>
      <c r="G12" s="29">
        <f>IF(TRIM([1]MAX1!G478)=".","-",[1]MAX1!G478)</f>
        <v>5613</v>
      </c>
      <c r="H12" s="29">
        <f>IF(TRIM([1]MAX1!H478)=".","-",[1]MAX1!H478)</f>
        <v>3140</v>
      </c>
      <c r="I12" s="29" t="str">
        <f>IF(TRIM([1]MAX1!I478)=".","-",[1]MAX1!I478)</f>
        <v>-</v>
      </c>
      <c r="J12" s="29" t="str">
        <f>IF(TRIM([1]MAX1!J478)=".","-",[1]MAX1!J478)</f>
        <v>-</v>
      </c>
      <c r="K12" s="29">
        <f>IF(TRIM([1]MAX1!K478)=".","-",[1]MAX1!K478)</f>
        <v>26</v>
      </c>
    </row>
    <row r="13" spans="1:11" ht="26.45" customHeight="1">
      <c r="A13" s="30" t="s">
        <v>19</v>
      </c>
      <c r="B13" s="29">
        <f>IF(TRIM([1]MAX1!B479)=".","-",[1]MAX1!B479)</f>
        <v>8954</v>
      </c>
      <c r="C13" s="29" t="str">
        <f>IF(TRIM([1]MAX1!C479)=".","-",[1]MAX1!C479)</f>
        <v>-</v>
      </c>
      <c r="D13" s="29">
        <f>IF(TRIM([1]MAX1!D479)=".","-",[1]MAX1!D479)</f>
        <v>8954</v>
      </c>
      <c r="E13" s="29">
        <f>IF(TRIM([1]MAX1!E479)=".","-",[1]MAX1!E479)</f>
        <v>430</v>
      </c>
      <c r="F13" s="29">
        <f>IF(TRIM([1]MAX1!F479)=".","-",[1]MAX1!F479)</f>
        <v>438</v>
      </c>
      <c r="G13" s="29">
        <f>IF(TRIM([1]MAX1!G479)=".","-",[1]MAX1!G479)</f>
        <v>6043</v>
      </c>
      <c r="H13" s="29">
        <f>IF(TRIM([1]MAX1!H479)=".","-",[1]MAX1!H479)</f>
        <v>1964</v>
      </c>
      <c r="I13" s="29" t="str">
        <f>IF(TRIM([1]MAX1!I479)=".","-",[1]MAX1!I479)</f>
        <v>-</v>
      </c>
      <c r="J13" s="29" t="str">
        <f>IF(TRIM([1]MAX1!J479)=".","-",[1]MAX1!J479)</f>
        <v>-</v>
      </c>
      <c r="K13" s="29">
        <f>IF(TRIM([1]MAX1!K479)=".","-",[1]MAX1!K479)</f>
        <v>79</v>
      </c>
    </row>
    <row r="14" spans="1:11" ht="26.45" customHeight="1">
      <c r="A14" s="30" t="s">
        <v>20</v>
      </c>
      <c r="B14" s="29">
        <f>IF(TRIM([1]MAX1!B480)=".","-",[1]MAX1!B480)</f>
        <v>24076</v>
      </c>
      <c r="C14" s="29" t="str">
        <f>IF(TRIM([1]MAX1!C480)=".","-",[1]MAX1!C480)</f>
        <v>-</v>
      </c>
      <c r="D14" s="29">
        <f>IF(TRIM([1]MAX1!D480)=".","-",[1]MAX1!D480)</f>
        <v>24076</v>
      </c>
      <c r="E14" s="29">
        <f>IF(TRIM([1]MAX1!E480)=".","-",[1]MAX1!E480)</f>
        <v>5828</v>
      </c>
      <c r="F14" s="29">
        <f>IF(TRIM([1]MAX1!F480)=".","-",[1]MAX1!F480)</f>
        <v>878</v>
      </c>
      <c r="G14" s="29">
        <f>IF(TRIM([1]MAX1!G480)=".","-",[1]MAX1!G480)</f>
        <v>13561</v>
      </c>
      <c r="H14" s="29">
        <f>IF(TRIM([1]MAX1!H480)=".","-",[1]MAX1!H480)</f>
        <v>3367</v>
      </c>
      <c r="I14" s="29">
        <f>IF(TRIM([1]MAX1!I480)=".","-",[1]MAX1!I480)</f>
        <v>368</v>
      </c>
      <c r="J14" s="29" t="str">
        <f>IF(TRIM([1]MAX1!J480)=".","-",[1]MAX1!J480)</f>
        <v>-</v>
      </c>
      <c r="K14" s="29">
        <f>IF(TRIM([1]MAX1!K480)=".","-",[1]MAX1!K480)</f>
        <v>74</v>
      </c>
    </row>
    <row r="15" spans="1:11" ht="26.45" customHeight="1">
      <c r="A15" s="30" t="s">
        <v>21</v>
      </c>
      <c r="B15" s="29">
        <f>IF(TRIM([1]MAX1!B481)=".","-",[1]MAX1!B481)</f>
        <v>30809</v>
      </c>
      <c r="C15" s="29" t="str">
        <f>IF(TRIM([1]MAX1!C481)=".","-",[1]MAX1!C481)</f>
        <v>-</v>
      </c>
      <c r="D15" s="29">
        <f>IF(TRIM([1]MAX1!D481)=".","-",[1]MAX1!D481)</f>
        <v>30809</v>
      </c>
      <c r="E15" s="29">
        <f>IF(TRIM([1]MAX1!E481)=".","-",[1]MAX1!E481)</f>
        <v>3269</v>
      </c>
      <c r="F15" s="29">
        <f>IF(TRIM([1]MAX1!F481)=".","-",[1]MAX1!F481)</f>
        <v>1666</v>
      </c>
      <c r="G15" s="29">
        <f>IF(TRIM([1]MAX1!G481)=".","-",[1]MAX1!G481)</f>
        <v>18589</v>
      </c>
      <c r="H15" s="29">
        <f>IF(TRIM([1]MAX1!H481)=".","-",[1]MAX1!H481)</f>
        <v>7119</v>
      </c>
      <c r="I15" s="29">
        <f>IF(TRIM([1]MAX1!I481)=".","-",[1]MAX1!I481)</f>
        <v>131</v>
      </c>
      <c r="J15" s="29" t="str">
        <f>IF(TRIM([1]MAX1!J481)=".","-",[1]MAX1!J481)</f>
        <v>-</v>
      </c>
      <c r="K15" s="29">
        <f>IF(TRIM([1]MAX1!K481)=".","-",[1]MAX1!K481)</f>
        <v>35</v>
      </c>
    </row>
    <row r="16" spans="1:11" ht="26.45" customHeight="1">
      <c r="A16" s="30" t="s">
        <v>22</v>
      </c>
      <c r="B16" s="29">
        <f>IF(TRIM([1]MAX1!B482)=".","-",[1]MAX1!B482)</f>
        <v>58795</v>
      </c>
      <c r="C16" s="29" t="str">
        <f>IF(TRIM([1]MAX1!C482)=".","-",[1]MAX1!C482)</f>
        <v>-</v>
      </c>
      <c r="D16" s="29">
        <f>IF(TRIM([1]MAX1!D482)=".","-",[1]MAX1!D482)</f>
        <v>58795</v>
      </c>
      <c r="E16" s="29">
        <f>IF(TRIM([1]MAX1!E482)=".","-",[1]MAX1!E482)</f>
        <v>884</v>
      </c>
      <c r="F16" s="29">
        <f>IF(TRIM([1]MAX1!F482)=".","-",[1]MAX1!F482)</f>
        <v>4055</v>
      </c>
      <c r="G16" s="29">
        <f>IF(TRIM([1]MAX1!G482)=".","-",[1]MAX1!G482)</f>
        <v>17026</v>
      </c>
      <c r="H16" s="29">
        <f>IF(TRIM([1]MAX1!H482)=".","-",[1]MAX1!H482)</f>
        <v>25761</v>
      </c>
      <c r="I16" s="29">
        <f>IF(TRIM([1]MAX1!I482)=".","-",[1]MAX1!I482)</f>
        <v>5306</v>
      </c>
      <c r="J16" s="29">
        <f>IF(TRIM([1]MAX1!J482)=".","-",[1]MAX1!J482)</f>
        <v>5735</v>
      </c>
      <c r="K16" s="29">
        <f>IF(TRIM([1]MAX1!K482)=".","-",[1]MAX1!K482)</f>
        <v>28</v>
      </c>
    </row>
    <row r="17" spans="1:11" ht="26.45" customHeight="1">
      <c r="A17" s="30" t="s">
        <v>23</v>
      </c>
      <c r="B17" s="29">
        <f>IF(TRIM([1]MAX1!B483)=".","-",[1]MAX1!B483)</f>
        <v>83708</v>
      </c>
      <c r="C17" s="29" t="str">
        <f>IF(TRIM([1]MAX1!C483)=".","-",[1]MAX1!C483)</f>
        <v>-</v>
      </c>
      <c r="D17" s="29">
        <f>IF(TRIM([1]MAX1!D483)=".","-",[1]MAX1!D483)</f>
        <v>83708</v>
      </c>
      <c r="E17" s="29">
        <f>IF(TRIM([1]MAX1!E483)=".","-",[1]MAX1!E483)</f>
        <v>5771</v>
      </c>
      <c r="F17" s="29">
        <f>IF(TRIM([1]MAX1!F483)=".","-",[1]MAX1!F483)</f>
        <v>11846</v>
      </c>
      <c r="G17" s="29">
        <f>IF(TRIM([1]MAX1!G483)=".","-",[1]MAX1!G483)</f>
        <v>12587</v>
      </c>
      <c r="H17" s="29">
        <f>IF(TRIM([1]MAX1!H483)=".","-",[1]MAX1!H483)</f>
        <v>47000</v>
      </c>
      <c r="I17" s="29">
        <f>IF(TRIM([1]MAX1!I483)=".","-",[1]MAX1!I483)</f>
        <v>4397</v>
      </c>
      <c r="J17" s="29">
        <f>IF(TRIM([1]MAX1!J483)=".","-",[1]MAX1!J483)</f>
        <v>2107</v>
      </c>
      <c r="K17" s="29" t="str">
        <f>IF(TRIM([1]MAX1!K483)=".","-",[1]MAX1!K483)</f>
        <v>-</v>
      </c>
    </row>
    <row r="18" spans="1:11" ht="26.45" customHeight="1">
      <c r="A18" s="30" t="s">
        <v>24</v>
      </c>
      <c r="B18" s="29">
        <f>IF(TRIM([1]MAX1!B484)=".","-",[1]MAX1!B484)</f>
        <v>27249</v>
      </c>
      <c r="C18" s="29" t="str">
        <f>IF(TRIM([1]MAX1!C484)=".","-",[1]MAX1!C484)</f>
        <v>-</v>
      </c>
      <c r="D18" s="29">
        <f>IF(TRIM([1]MAX1!D484)=".","-",[1]MAX1!D484)</f>
        <v>27249</v>
      </c>
      <c r="E18" s="29">
        <f>IF(TRIM([1]MAX1!E484)=".","-",[1]MAX1!E484)</f>
        <v>1083</v>
      </c>
      <c r="F18" s="29">
        <f>IF(TRIM([1]MAX1!F484)=".","-",[1]MAX1!F484)</f>
        <v>2628</v>
      </c>
      <c r="G18" s="29">
        <f>IF(TRIM([1]MAX1!G484)=".","-",[1]MAX1!G484)</f>
        <v>5460</v>
      </c>
      <c r="H18" s="29">
        <f>IF(TRIM([1]MAX1!H484)=".","-",[1]MAX1!H484)</f>
        <v>13693</v>
      </c>
      <c r="I18" s="29">
        <f>IF(TRIM([1]MAX1!I484)=".","-",[1]MAX1!I484)</f>
        <v>1231</v>
      </c>
      <c r="J18" s="29">
        <f>IF(TRIM([1]MAX1!J484)=".","-",[1]MAX1!J484)</f>
        <v>3119</v>
      </c>
      <c r="K18" s="29">
        <f>IF(TRIM([1]MAX1!K484)=".","-",[1]MAX1!K484)</f>
        <v>35</v>
      </c>
    </row>
    <row r="19" spans="1:11" ht="26.45" customHeight="1">
      <c r="A19" s="30" t="s">
        <v>25</v>
      </c>
      <c r="B19" s="29">
        <f>IF(TRIM([1]MAX1!B485)=".","-",[1]MAX1!B485)</f>
        <v>26498</v>
      </c>
      <c r="C19" s="29" t="str">
        <f>IF(TRIM([1]MAX1!C485)=".","-",[1]MAX1!C485)</f>
        <v>-</v>
      </c>
      <c r="D19" s="29">
        <f>IF(TRIM([1]MAX1!D485)=".","-",[1]MAX1!D485)</f>
        <v>26498</v>
      </c>
      <c r="E19" s="29">
        <f>IF(TRIM([1]MAX1!E485)=".","-",[1]MAX1!E485)</f>
        <v>101</v>
      </c>
      <c r="F19" s="29">
        <f>IF(TRIM([1]MAX1!F485)=".","-",[1]MAX1!F485)</f>
        <v>1254</v>
      </c>
      <c r="G19" s="29">
        <f>IF(TRIM([1]MAX1!G485)=".","-",[1]MAX1!G485)</f>
        <v>5166</v>
      </c>
      <c r="H19" s="29">
        <f>IF(TRIM([1]MAX1!H485)=".","-",[1]MAX1!H485)</f>
        <v>19183</v>
      </c>
      <c r="I19" s="29">
        <f>IF(TRIM([1]MAX1!I485)=".","-",[1]MAX1!I485)</f>
        <v>784</v>
      </c>
      <c r="J19" s="29" t="str">
        <f>IF(TRIM([1]MAX1!J485)=".","-",[1]MAX1!J485)</f>
        <v>-</v>
      </c>
      <c r="K19" s="29">
        <f>IF(TRIM([1]MAX1!K485)=".","-",[1]MAX1!K485)</f>
        <v>10</v>
      </c>
    </row>
    <row r="20" spans="1:11" ht="26.45" customHeight="1">
      <c r="A20" s="30" t="s">
        <v>26</v>
      </c>
      <c r="B20" s="29">
        <f>IF(TRIM([1]MAX1!B486)=".","-",[1]MAX1!B486)</f>
        <v>5107</v>
      </c>
      <c r="C20" s="29" t="str">
        <f>IF(TRIM([1]MAX1!C486)=".","-",[1]MAX1!C486)</f>
        <v>-</v>
      </c>
      <c r="D20" s="29">
        <f>IF(TRIM([1]MAX1!D486)=".","-",[1]MAX1!D486)</f>
        <v>5107</v>
      </c>
      <c r="E20" s="29" t="str">
        <f>IF(TRIM([1]MAX1!E486)=".","-",[1]MAX1!E486)</f>
        <v>-</v>
      </c>
      <c r="F20" s="29">
        <f>IF(TRIM([1]MAX1!F486)=".","-",[1]MAX1!F486)</f>
        <v>388</v>
      </c>
      <c r="G20" s="29">
        <f>IF(TRIM([1]MAX1!G486)=".","-",[1]MAX1!G486)</f>
        <v>879</v>
      </c>
      <c r="H20" s="29">
        <f>IF(TRIM([1]MAX1!H486)=".","-",[1]MAX1!H486)</f>
        <v>3840</v>
      </c>
      <c r="I20" s="29" t="str">
        <f>IF(TRIM([1]MAX1!I486)=".","-",[1]MAX1!I486)</f>
        <v>-</v>
      </c>
      <c r="J20" s="29" t="str">
        <f>IF(TRIM([1]MAX1!J486)=".","-",[1]MAX1!J486)</f>
        <v>-</v>
      </c>
      <c r="K20" s="29" t="str">
        <f>IF(TRIM([1]MAX1!K486)=".","-",[1]MAX1!K486)</f>
        <v>-</v>
      </c>
    </row>
    <row r="21" spans="1:11" ht="26.45" customHeight="1">
      <c r="A21" s="30" t="s">
        <v>27</v>
      </c>
      <c r="B21" s="29">
        <f>IF(TRIM([1]MAX1!B487)=".","-",[1]MAX1!B487)</f>
        <v>12477</v>
      </c>
      <c r="C21" s="29" t="str">
        <f>IF(TRIM([1]MAX1!C487)=".","-",[1]MAX1!C487)</f>
        <v>-</v>
      </c>
      <c r="D21" s="29">
        <f>IF(TRIM([1]MAX1!D487)=".","-",[1]MAX1!D487)</f>
        <v>12477</v>
      </c>
      <c r="E21" s="29">
        <f>IF(TRIM([1]MAX1!E487)=".","-",[1]MAX1!E487)</f>
        <v>41</v>
      </c>
      <c r="F21" s="29">
        <f>IF(TRIM([1]MAX1!F487)=".","-",[1]MAX1!F487)</f>
        <v>1342</v>
      </c>
      <c r="G21" s="29">
        <f>IF(TRIM([1]MAX1!G487)=".","-",[1]MAX1!G487)</f>
        <v>1880</v>
      </c>
      <c r="H21" s="29">
        <f>IF(TRIM([1]MAX1!H487)=".","-",[1]MAX1!H487)</f>
        <v>9044</v>
      </c>
      <c r="I21" s="29">
        <f>IF(TRIM([1]MAX1!I487)=".","-",[1]MAX1!I487)</f>
        <v>123</v>
      </c>
      <c r="J21" s="29" t="str">
        <f>IF(TRIM([1]MAX1!J487)=".","-",[1]MAX1!J487)</f>
        <v>-</v>
      </c>
      <c r="K21" s="29">
        <f>IF(TRIM([1]MAX1!K487)=".","-",[1]MAX1!K487)</f>
        <v>47</v>
      </c>
    </row>
    <row r="22" spans="1:11" ht="26.45" customHeight="1">
      <c r="A22" s="30" t="s">
        <v>28</v>
      </c>
      <c r="B22" s="29">
        <f>IF(TRIM([1]MAX1!B488)=".","-",[1]MAX1!B488)</f>
        <v>1718</v>
      </c>
      <c r="C22" s="29" t="str">
        <f>IF(TRIM([1]MAX1!C488)=".","-",[1]MAX1!C488)</f>
        <v>-</v>
      </c>
      <c r="D22" s="29">
        <f>IF(TRIM([1]MAX1!D488)=".","-",[1]MAX1!D488)</f>
        <v>1718</v>
      </c>
      <c r="E22" s="29" t="str">
        <f>IF(TRIM([1]MAX1!E488)=".","-",[1]MAX1!E488)</f>
        <v>-</v>
      </c>
      <c r="F22" s="29">
        <f>IF(TRIM([1]MAX1!F488)=".","-",[1]MAX1!F488)</f>
        <v>68</v>
      </c>
      <c r="G22" s="29">
        <f>IF(TRIM([1]MAX1!G488)=".","-",[1]MAX1!G488)</f>
        <v>224</v>
      </c>
      <c r="H22" s="29">
        <f>IF(TRIM([1]MAX1!H488)=".","-",[1]MAX1!H488)</f>
        <v>1409</v>
      </c>
      <c r="I22" s="29">
        <f>IF(TRIM([1]MAX1!I488)=".","-",[1]MAX1!I488)</f>
        <v>17</v>
      </c>
      <c r="J22" s="29" t="str">
        <f>IF(TRIM([1]MAX1!J488)=".","-",[1]MAX1!J488)</f>
        <v>-</v>
      </c>
      <c r="K22" s="29" t="str">
        <f>IF(TRIM([1]MAX1!K488)=".","-",[1]MAX1!K488)</f>
        <v>-</v>
      </c>
    </row>
    <row r="23" spans="1:11" ht="26.45" customHeight="1">
      <c r="A23" s="30" t="s">
        <v>29</v>
      </c>
      <c r="B23" s="29">
        <f>IF(TRIM([1]MAX1!B489)=".","-",[1]MAX1!B489)</f>
        <v>4497</v>
      </c>
      <c r="C23" s="29" t="str">
        <f>IF(TRIM([1]MAX1!C489)=".","-",[1]MAX1!C489)</f>
        <v>-</v>
      </c>
      <c r="D23" s="29">
        <f>IF(TRIM([1]MAX1!D489)=".","-",[1]MAX1!D489)</f>
        <v>4497</v>
      </c>
      <c r="E23" s="29" t="str">
        <f>IF(TRIM([1]MAX1!E489)=".","-",[1]MAX1!E489)</f>
        <v>-</v>
      </c>
      <c r="F23" s="29">
        <f>IF(TRIM([1]MAX1!F489)=".","-",[1]MAX1!F489)</f>
        <v>457</v>
      </c>
      <c r="G23" s="29">
        <f>IF(TRIM([1]MAX1!G489)=".","-",[1]MAX1!G489)</f>
        <v>692</v>
      </c>
      <c r="H23" s="29">
        <f>IF(TRIM([1]MAX1!H489)=".","-",[1]MAX1!H489)</f>
        <v>3341</v>
      </c>
      <c r="I23" s="29" t="str">
        <f>IF(TRIM([1]MAX1!I489)=".","-",[1]MAX1!I489)</f>
        <v>-</v>
      </c>
      <c r="J23" s="29" t="str">
        <f>IF(TRIM([1]MAX1!J489)=".","-",[1]MAX1!J489)</f>
        <v>-</v>
      </c>
      <c r="K23" s="29">
        <f>IF(TRIM([1]MAX1!K489)=".","-",[1]MAX1!K489)</f>
        <v>7</v>
      </c>
    </row>
    <row r="24" spans="1:11" ht="26.45" customHeight="1">
      <c r="A24" s="30" t="s">
        <v>30</v>
      </c>
      <c r="B24" s="29">
        <f>IF(TRIM([1]MAX1!B490)=".","-",[1]MAX1!B490)</f>
        <v>1098</v>
      </c>
      <c r="C24" s="29" t="str">
        <f>IF(TRIM([1]MAX1!C490)=".","-",[1]MAX1!C490)</f>
        <v>-</v>
      </c>
      <c r="D24" s="29">
        <f>IF(TRIM([1]MAX1!D490)=".","-",[1]MAX1!D490)</f>
        <v>1098</v>
      </c>
      <c r="E24" s="29" t="str">
        <f>IF(TRIM([1]MAX1!E490)=".","-",[1]MAX1!E490)</f>
        <v>-</v>
      </c>
      <c r="F24" s="29">
        <f>IF(TRIM([1]MAX1!F490)=".","-",[1]MAX1!F490)</f>
        <v>168</v>
      </c>
      <c r="G24" s="29">
        <f>IF(TRIM([1]MAX1!G490)=".","-",[1]MAX1!G490)</f>
        <v>190</v>
      </c>
      <c r="H24" s="29">
        <f>IF(TRIM([1]MAX1!H490)=".","-",[1]MAX1!H490)</f>
        <v>740</v>
      </c>
      <c r="I24" s="29" t="str">
        <f>IF(TRIM([1]MAX1!I490)=".","-",[1]MAX1!I490)</f>
        <v>-</v>
      </c>
      <c r="J24" s="29" t="str">
        <f>IF(TRIM([1]MAX1!J490)=".","-",[1]MAX1!J490)</f>
        <v>-</v>
      </c>
      <c r="K24" s="29" t="str">
        <f>IF(TRIM([1]MAX1!K490)=".","-",[1]MAX1!K490)</f>
        <v>-</v>
      </c>
    </row>
    <row r="25" spans="1:11" ht="26.45" customHeight="1">
      <c r="A25" s="30" t="s">
        <v>31</v>
      </c>
      <c r="B25" s="29">
        <f>IF(TRIM([1]MAX1!B491)=".","-",[1]MAX1!B491)</f>
        <v>1535</v>
      </c>
      <c r="C25" s="29" t="str">
        <f>IF(TRIM([1]MAX1!C491)=".","-",[1]MAX1!C491)</f>
        <v>-</v>
      </c>
      <c r="D25" s="29">
        <f>IF(TRIM([1]MAX1!D491)=".","-",[1]MAX1!D491)</f>
        <v>1535</v>
      </c>
      <c r="E25" s="29" t="str">
        <f>IF(TRIM([1]MAX1!E491)=".","-",[1]MAX1!E491)</f>
        <v>-</v>
      </c>
      <c r="F25" s="29">
        <f>IF(TRIM([1]MAX1!F491)=".","-",[1]MAX1!F491)</f>
        <v>62</v>
      </c>
      <c r="G25" s="29">
        <f>IF(TRIM([1]MAX1!G491)=".","-",[1]MAX1!G491)</f>
        <v>125</v>
      </c>
      <c r="H25" s="29">
        <f>IF(TRIM([1]MAX1!H491)=".","-",[1]MAX1!H491)</f>
        <v>1252</v>
      </c>
      <c r="I25" s="29">
        <f>IF(TRIM([1]MAX1!I491)=".","-",[1]MAX1!I491)</f>
        <v>96</v>
      </c>
      <c r="J25" s="29" t="str">
        <f>IF(TRIM([1]MAX1!J491)=".","-",[1]MAX1!J491)</f>
        <v>-</v>
      </c>
      <c r="K25" s="29" t="str">
        <f>IF(TRIM([1]MAX1!K491)=".","-",[1]MAX1!K491)</f>
        <v>-</v>
      </c>
    </row>
    <row r="26" spans="1:11" ht="26.45" customHeight="1">
      <c r="A26" s="30" t="s">
        <v>32</v>
      </c>
      <c r="B26" s="29">
        <f>IF(TRIM([1]MAX1!B492)=".","-",[1]MAX1!B492)</f>
        <v>1193</v>
      </c>
      <c r="C26" s="29" t="str">
        <f>IF(TRIM([1]MAX1!C492)=".","-",[1]MAX1!C492)</f>
        <v>-</v>
      </c>
      <c r="D26" s="29">
        <f>IF(TRIM([1]MAX1!D492)=".","-",[1]MAX1!D492)</f>
        <v>1193</v>
      </c>
      <c r="E26" s="29" t="str">
        <f>IF(TRIM([1]MAX1!E492)=".","-",[1]MAX1!E492)</f>
        <v>-</v>
      </c>
      <c r="F26" s="29">
        <f>IF(TRIM([1]MAX1!F492)=".","-",[1]MAX1!F492)</f>
        <v>188</v>
      </c>
      <c r="G26" s="29">
        <f>IF(TRIM([1]MAX1!G492)=".","-",[1]MAX1!G492)</f>
        <v>332</v>
      </c>
      <c r="H26" s="29">
        <f>IF(TRIM([1]MAX1!H492)=".","-",[1]MAX1!H492)</f>
        <v>673</v>
      </c>
      <c r="I26" s="29" t="str">
        <f>IF(TRIM([1]MAX1!I492)=".","-",[1]MAX1!I492)</f>
        <v>-</v>
      </c>
      <c r="J26" s="29" t="str">
        <f>IF(TRIM([1]MAX1!J492)=".","-",[1]MAX1!J492)</f>
        <v>-</v>
      </c>
      <c r="K26" s="29" t="str">
        <f>IF(TRIM([1]MAX1!K492)=".","-",[1]MAX1!K492)</f>
        <v>-</v>
      </c>
    </row>
    <row r="27" spans="1:11" ht="26.45" customHeight="1">
      <c r="A27" s="30" t="s">
        <v>33</v>
      </c>
      <c r="B27" s="29">
        <f>IF(TRIM([1]MAX1!B493)=".","-",[1]MAX1!B493)</f>
        <v>1232</v>
      </c>
      <c r="C27" s="29" t="str">
        <f>IF(TRIM([1]MAX1!C493)=".","-",[1]MAX1!C493)</f>
        <v>-</v>
      </c>
      <c r="D27" s="29">
        <f>IF(TRIM([1]MAX1!D493)=".","-",[1]MAX1!D493)</f>
        <v>1232</v>
      </c>
      <c r="E27" s="29" t="str">
        <f>IF(TRIM([1]MAX1!E493)=".","-",[1]MAX1!E493)</f>
        <v>-</v>
      </c>
      <c r="F27" s="29">
        <f>IF(TRIM([1]MAX1!F493)=".","-",[1]MAX1!F493)</f>
        <v>337</v>
      </c>
      <c r="G27" s="29" t="str">
        <f>IF(TRIM([1]MAX1!G493)=".","-",[1]MAX1!G493)</f>
        <v>-</v>
      </c>
      <c r="H27" s="29">
        <f>IF(TRIM([1]MAX1!H493)=".","-",[1]MAX1!H493)</f>
        <v>895</v>
      </c>
      <c r="I27" s="29" t="str">
        <f>IF(TRIM([1]MAX1!I493)=".","-",[1]MAX1!I493)</f>
        <v>-</v>
      </c>
      <c r="J27" s="29" t="str">
        <f>IF(TRIM([1]MAX1!J493)=".","-",[1]MAX1!J493)</f>
        <v>-</v>
      </c>
      <c r="K27" s="29" t="str">
        <f>IF(TRIM([1]MAX1!K493)=".","-",[1]MAX1!K493)</f>
        <v>-</v>
      </c>
    </row>
    <row r="28" spans="1:11" ht="26.45" customHeight="1">
      <c r="A28" s="30" t="s">
        <v>34</v>
      </c>
      <c r="B28" s="29">
        <f>IF(TRIM([1]MAX1!B494)=".","-",[1]MAX1!B494)</f>
        <v>1790</v>
      </c>
      <c r="C28" s="29" t="str">
        <f>IF(TRIM([1]MAX1!C494)=".","-",[1]MAX1!C494)</f>
        <v>-</v>
      </c>
      <c r="D28" s="29">
        <f>IF(TRIM([1]MAX1!D494)=".","-",[1]MAX1!D494)</f>
        <v>1790</v>
      </c>
      <c r="E28" s="29" t="str">
        <f>IF(TRIM([1]MAX1!E494)=".","-",[1]MAX1!E494)</f>
        <v>-</v>
      </c>
      <c r="F28" s="29">
        <f>IF(TRIM([1]MAX1!F494)=".","-",[1]MAX1!F494)</f>
        <v>353</v>
      </c>
      <c r="G28" s="29">
        <f>IF(TRIM([1]MAX1!G494)=".","-",[1]MAX1!G494)</f>
        <v>201</v>
      </c>
      <c r="H28" s="29">
        <f>IF(TRIM([1]MAX1!H494)=".","-",[1]MAX1!H494)</f>
        <v>1226</v>
      </c>
      <c r="I28" s="29">
        <f>IF(TRIM([1]MAX1!I494)=".","-",[1]MAX1!I494)</f>
        <v>10</v>
      </c>
      <c r="J28" s="29" t="str">
        <f>IF(TRIM([1]MAX1!J494)=".","-",[1]MAX1!J494)</f>
        <v>-</v>
      </c>
      <c r="K28" s="29" t="str">
        <f>IF(TRIM([1]MAX1!K494)=".","-",[1]MAX1!K494)</f>
        <v>-</v>
      </c>
    </row>
    <row r="29" spans="1:11" ht="26.45" customHeight="1">
      <c r="A29" s="30" t="s">
        <v>35</v>
      </c>
      <c r="B29" s="29">
        <f>IF(TRIM([1]MAX1!B495)=".","-",[1]MAX1!B495)</f>
        <v>1686</v>
      </c>
      <c r="C29" s="29" t="str">
        <f>IF(TRIM([1]MAX1!C495)=".","-",[1]MAX1!C495)</f>
        <v>-</v>
      </c>
      <c r="D29" s="29">
        <f>IF(TRIM([1]MAX1!D495)=".","-",[1]MAX1!D495)</f>
        <v>1686</v>
      </c>
      <c r="E29" s="29" t="str">
        <f>IF(TRIM([1]MAX1!E495)=".","-",[1]MAX1!E495)</f>
        <v>-</v>
      </c>
      <c r="F29" s="29">
        <f>IF(TRIM([1]MAX1!F495)=".","-",[1]MAX1!F495)</f>
        <v>80</v>
      </c>
      <c r="G29" s="29">
        <f>IF(TRIM([1]MAX1!G495)=".","-",[1]MAX1!G495)</f>
        <v>147</v>
      </c>
      <c r="H29" s="29">
        <f>IF(TRIM([1]MAX1!H495)=".","-",[1]MAX1!H495)</f>
        <v>1236</v>
      </c>
      <c r="I29" s="29">
        <f>IF(TRIM([1]MAX1!I495)=".","-",[1]MAX1!I495)</f>
        <v>212</v>
      </c>
      <c r="J29" s="29" t="str">
        <f>IF(TRIM([1]MAX1!J495)=".","-",[1]MAX1!J495)</f>
        <v>-</v>
      </c>
      <c r="K29" s="29">
        <f>IF(TRIM([1]MAX1!K495)=".","-",[1]MAX1!K495)</f>
        <v>11</v>
      </c>
    </row>
    <row r="30" spans="1:11" ht="26.45" customHeight="1">
      <c r="A30" s="30" t="s">
        <v>36</v>
      </c>
      <c r="B30" s="29">
        <f>IF(TRIM([1]MAX1!B496)=".","-",[1]MAX1!B496)</f>
        <v>8718</v>
      </c>
      <c r="C30" s="29" t="str">
        <f>IF(TRIM([1]MAX1!C496)=".","-",[1]MAX1!C496)</f>
        <v>-</v>
      </c>
      <c r="D30" s="29">
        <f>IF(TRIM([1]MAX1!D496)=".","-",[1]MAX1!D496)</f>
        <v>8718</v>
      </c>
      <c r="E30" s="29">
        <f>IF(TRIM([1]MAX1!E496)=".","-",[1]MAX1!E496)</f>
        <v>771</v>
      </c>
      <c r="F30" s="29">
        <f>IF(TRIM([1]MAX1!F496)=".","-",[1]MAX1!F496)</f>
        <v>624</v>
      </c>
      <c r="G30" s="29">
        <f>IF(TRIM([1]MAX1!G496)=".","-",[1]MAX1!G496)</f>
        <v>1537</v>
      </c>
      <c r="H30" s="29">
        <f>IF(TRIM([1]MAX1!H496)=".","-",[1]MAX1!H496)</f>
        <v>3526</v>
      </c>
      <c r="I30" s="29">
        <f>IF(TRIM([1]MAX1!I496)=".","-",[1]MAX1!I496)</f>
        <v>217</v>
      </c>
      <c r="J30" s="29" t="str">
        <f>IF(TRIM([1]MAX1!J496)=".","-",[1]MAX1!J496)</f>
        <v>-</v>
      </c>
      <c r="K30" s="29">
        <f>IF(TRIM([1]MAX1!K496)=".","-",[1]MAX1!K496)</f>
        <v>2043</v>
      </c>
    </row>
    <row r="31" spans="1:11" ht="26.45" customHeight="1">
      <c r="A31" s="30" t="s">
        <v>37</v>
      </c>
      <c r="B31" s="29">
        <f>IF(TRIM([1]MAX1!B497)=".","-",[1]MAX1!B497)</f>
        <v>4410</v>
      </c>
      <c r="C31" s="29">
        <f>IF(TRIM([1]MAX1!C497)=".","-",[1]MAX1!C497)</f>
        <v>672</v>
      </c>
      <c r="D31" s="29">
        <f>IF(TRIM([1]MAX1!D497)=".","-",[1]MAX1!D497)</f>
        <v>3738</v>
      </c>
      <c r="E31" s="29" t="str">
        <f>IF(TRIM([1]MAX1!E497)=".","-",[1]MAX1!E497)</f>
        <v>-</v>
      </c>
      <c r="F31" s="29">
        <f>IF(TRIM([1]MAX1!F497)=".","-",[1]MAX1!F497)</f>
        <v>164</v>
      </c>
      <c r="G31" s="29">
        <f>IF(TRIM([1]MAX1!G497)=".","-",[1]MAX1!G497)</f>
        <v>338</v>
      </c>
      <c r="H31" s="29">
        <f>IF(TRIM([1]MAX1!H497)=".","-",[1]MAX1!H497)</f>
        <v>2603</v>
      </c>
      <c r="I31" s="29">
        <f>IF(TRIM([1]MAX1!I497)=".","-",[1]MAX1!I497)</f>
        <v>633</v>
      </c>
      <c r="J31" s="29" t="str">
        <f>IF(TRIM([1]MAX1!J497)=".","-",[1]MAX1!J497)</f>
        <v>-</v>
      </c>
      <c r="K31" s="29" t="str">
        <f>IF(TRIM([1]MAX1!K497)=".","-",[1]MAX1!K497)</f>
        <v>-</v>
      </c>
    </row>
    <row r="32" spans="1:11" ht="26.45" customHeight="1">
      <c r="A32" s="30" t="s">
        <v>38</v>
      </c>
      <c r="B32" s="29">
        <f>IF(TRIM([1]MAX1!B498)=".","-",[1]MAX1!B498)</f>
        <v>1462</v>
      </c>
      <c r="C32" s="29">
        <f>IF(TRIM([1]MAX1!C498)=".","-",[1]MAX1!C498)</f>
        <v>159</v>
      </c>
      <c r="D32" s="29">
        <f>IF(TRIM([1]MAX1!D498)=".","-",[1]MAX1!D498)</f>
        <v>1303</v>
      </c>
      <c r="E32" s="29" t="str">
        <f>IF(TRIM([1]MAX1!E498)=".","-",[1]MAX1!E498)</f>
        <v>-</v>
      </c>
      <c r="F32" s="29">
        <f>IF(TRIM([1]MAX1!F498)=".","-",[1]MAX1!F498)</f>
        <v>21</v>
      </c>
      <c r="G32" s="29">
        <f>IF(TRIM([1]MAX1!G498)=".","-",[1]MAX1!G498)</f>
        <v>94</v>
      </c>
      <c r="H32" s="29">
        <f>IF(TRIM([1]MAX1!H498)=".","-",[1]MAX1!H498)</f>
        <v>770</v>
      </c>
      <c r="I32" s="29">
        <f>IF(TRIM([1]MAX1!I498)=".","-",[1]MAX1!I498)</f>
        <v>418</v>
      </c>
      <c r="J32" s="29" t="str">
        <f>IF(TRIM([1]MAX1!J498)=".","-",[1]MAX1!J498)</f>
        <v>-</v>
      </c>
      <c r="K32" s="29" t="str">
        <f>IF(TRIM([1]MAX1!K498)=".","-",[1]MAX1!K498)</f>
        <v>-</v>
      </c>
    </row>
    <row r="33" spans="1:11" ht="26.45" customHeight="1">
      <c r="A33" s="31" t="s">
        <v>39</v>
      </c>
      <c r="B33" s="32">
        <f>IF(TRIM([1]MAX1!B499)=".","-",[1]MAX1!B499)</f>
        <v>1798</v>
      </c>
      <c r="C33" s="32">
        <f>IF(TRIM([1]MAX1!C499)=".","-",[1]MAX1!C499)</f>
        <v>593</v>
      </c>
      <c r="D33" s="32">
        <f>IF(TRIM([1]MAX1!D499)=".","-",[1]MAX1!D499)</f>
        <v>1205</v>
      </c>
      <c r="E33" s="32" t="str">
        <f>IF(TRIM([1]MAX1!E499)=".","-",[1]MAX1!E499)</f>
        <v>-</v>
      </c>
      <c r="F33" s="32" t="str">
        <f>IF(TRIM([1]MAX1!F499)=".","-",[1]MAX1!F499)</f>
        <v>-</v>
      </c>
      <c r="G33" s="32">
        <f>IF(TRIM([1]MAX1!G499)=".","-",[1]MAX1!G499)</f>
        <v>119</v>
      </c>
      <c r="H33" s="32">
        <f>IF(TRIM([1]MAX1!H499)=".","-",[1]MAX1!H499)</f>
        <v>684</v>
      </c>
      <c r="I33" s="32">
        <f>IF(TRIM([1]MAX1!I499)=".","-",[1]MAX1!I499)</f>
        <v>402</v>
      </c>
      <c r="J33" s="32" t="str">
        <f>IF(TRIM([1]MAX1!J499)=".","-",[1]MAX1!J499)</f>
        <v>-</v>
      </c>
      <c r="K33" s="32" t="str">
        <f>IF(TRIM([1]MAX1!K499)=".","-",[1]MAX1!K499)</f>
        <v>-</v>
      </c>
    </row>
    <row r="34" spans="1:11">
      <c r="A34" s="33"/>
      <c r="B34" s="34"/>
      <c r="C34" s="34"/>
      <c r="D34" s="34"/>
      <c r="E34" s="34"/>
      <c r="F34" s="34"/>
      <c r="G34" s="34"/>
    </row>
    <row r="35" spans="1:11">
      <c r="A35" s="35"/>
      <c r="B35" s="35"/>
      <c r="C35" s="35"/>
      <c r="D35" s="35"/>
      <c r="E35" s="35"/>
      <c r="F35" s="35"/>
      <c r="G35" s="35"/>
    </row>
  </sheetData>
  <mergeCells count="14">
    <mergeCell ref="G7:G9"/>
    <mergeCell ref="I7:I9"/>
    <mergeCell ref="J7:J9"/>
    <mergeCell ref="K7:K9"/>
    <mergeCell ref="A2:K2"/>
    <mergeCell ref="B4:H4"/>
    <mergeCell ref="J4:K4"/>
    <mergeCell ref="D5:K5"/>
    <mergeCell ref="H6:H10"/>
    <mergeCell ref="B7:B9"/>
    <mergeCell ref="C7:C9"/>
    <mergeCell ref="D7:D9"/>
    <mergeCell ref="E7:E9"/>
    <mergeCell ref="F7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2014-05-12T08:33:48Z</dcterms:created>
  <dcterms:modified xsi:type="dcterms:W3CDTF">2014-05-12T08:33:48Z</dcterms:modified>
</cp:coreProperties>
</file>