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2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5" i="1" l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6" i="1"/>
  <c r="C16" i="1"/>
  <c r="B16" i="1"/>
  <c r="D15" i="1"/>
  <c r="C15" i="1"/>
  <c r="B15" i="1"/>
  <c r="D14" i="1"/>
  <c r="C14" i="1"/>
  <c r="B14" i="1"/>
  <c r="D13" i="1"/>
  <c r="C13" i="1"/>
  <c r="B13" i="1"/>
  <c r="D11" i="1"/>
  <c r="C11" i="1"/>
  <c r="B11" i="1"/>
</calcChain>
</file>

<file path=xl/sharedStrings.xml><?xml version="1.0" encoding="utf-8"?>
<sst xmlns="http://schemas.openxmlformats.org/spreadsheetml/2006/main" count="20" uniqueCount="20">
  <si>
    <t>表２２　攤販加盟情形－按地區別及主要營業類別分</t>
    <phoneticPr fontId="2" type="noConversion"/>
  </si>
  <si>
    <t>民國102年8月底</t>
    <phoneticPr fontId="2" type="noConversion"/>
  </si>
  <si>
    <t>單位：攤位</t>
    <phoneticPr fontId="2" type="noConversion"/>
  </si>
  <si>
    <t>攤位數
總　計</t>
    <phoneticPr fontId="2" type="noConversion"/>
  </si>
  <si>
    <t>加盟型攤販
攤位數</t>
    <phoneticPr fontId="2" type="noConversion"/>
  </si>
  <si>
    <t>非加盟型攤販
攤位數</t>
    <phoneticPr fontId="2" type="noConversion"/>
  </si>
  <si>
    <t>總　　　　計</t>
  </si>
  <si>
    <t>地區別</t>
    <phoneticPr fontId="2" type="noConversion"/>
  </si>
  <si>
    <t>　　北　部　地　區</t>
  </si>
  <si>
    <t>　　中　部　地　區</t>
  </si>
  <si>
    <t>　　南　部　地　區</t>
  </si>
  <si>
    <t>　　東　部　地　區</t>
  </si>
  <si>
    <t>主要營業類別</t>
    <phoneticPr fontId="2" type="noConversion"/>
  </si>
  <si>
    <t>生鮮肉類</t>
  </si>
  <si>
    <t>生鮮蔬菜類</t>
  </si>
  <si>
    <t>生鮮水果類</t>
  </si>
  <si>
    <t>小吃類、食品類及飲料類</t>
  </si>
  <si>
    <t>成衣、被服、布及鞋類</t>
  </si>
  <si>
    <t>其他商品販賣類</t>
  </si>
  <si>
    <t>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</si>
</sst>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0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11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left" vertical="center" indent="1"/>
    </xf>
    <xf numFmtId="176" fontId="7" fillId="0" borderId="0" xfId="1" applyNumberFormat="1" applyFont="1" applyAlignment="1">
      <alignment horizontal="right" vertical="center" wrapText="1"/>
    </xf>
    <xf numFmtId="0" fontId="12" fillId="0" borderId="14" xfId="3" applyFont="1" applyFill="1" applyBorder="1" applyAlignment="1">
      <alignment horizontal="left" vertical="center" indent="1"/>
    </xf>
    <xf numFmtId="0" fontId="9" fillId="0" borderId="14" xfId="3" applyFont="1" applyFill="1" applyBorder="1" applyAlignment="1">
      <alignment vertical="center"/>
    </xf>
    <xf numFmtId="0" fontId="5" fillId="0" borderId="14" xfId="0" applyFont="1" applyBorder="1" applyAlignment="1">
      <alignment horizontal="left" vertical="center" wrapText="1" indent="2"/>
    </xf>
    <xf numFmtId="0" fontId="10" fillId="0" borderId="14" xfId="0" applyFont="1" applyBorder="1" applyAlignment="1">
      <alignment horizontal="left" vertical="center" wrapText="1" indent="2"/>
    </xf>
    <xf numFmtId="0" fontId="10" fillId="0" borderId="17" xfId="0" applyFont="1" applyBorder="1" applyAlignment="1">
      <alignment horizontal="left" vertical="center" wrapText="1" indent="2"/>
    </xf>
    <xf numFmtId="176" fontId="7" fillId="0" borderId="10" xfId="1" applyNumberFormat="1" applyFont="1" applyBorder="1" applyAlignment="1">
      <alignment horizontal="right" vertical="center" wrapText="1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500">
          <cell r="B500">
            <v>318796</v>
          </cell>
          <cell r="C500">
            <v>10961</v>
          </cell>
          <cell r="D500">
            <v>307835</v>
          </cell>
        </row>
        <row r="501">
          <cell r="B501">
            <v>125462</v>
          </cell>
          <cell r="C501">
            <v>5284</v>
          </cell>
          <cell r="D501">
            <v>120178</v>
          </cell>
        </row>
        <row r="502">
          <cell r="B502">
            <v>82185</v>
          </cell>
          <cell r="C502">
            <v>1833</v>
          </cell>
          <cell r="D502">
            <v>80352</v>
          </cell>
        </row>
        <row r="503">
          <cell r="B503">
            <v>101571</v>
          </cell>
          <cell r="C503">
            <v>3532</v>
          </cell>
          <cell r="D503">
            <v>98039</v>
          </cell>
        </row>
        <row r="504">
          <cell r="B504">
            <v>9578</v>
          </cell>
          <cell r="C504">
            <v>312</v>
          </cell>
          <cell r="D504">
            <v>9266</v>
          </cell>
        </row>
        <row r="505">
          <cell r="B505">
            <v>18940</v>
          </cell>
          <cell r="C505" t="str">
            <v>-</v>
          </cell>
          <cell r="D505">
            <v>18940</v>
          </cell>
        </row>
        <row r="506">
          <cell r="B506">
            <v>24076</v>
          </cell>
          <cell r="C506" t="str">
            <v>-</v>
          </cell>
          <cell r="D506">
            <v>24076</v>
          </cell>
        </row>
        <row r="507">
          <cell r="B507">
            <v>30809</v>
          </cell>
          <cell r="C507" t="str">
            <v>-</v>
          </cell>
          <cell r="D507">
            <v>30809</v>
          </cell>
        </row>
        <row r="508">
          <cell r="B508">
            <v>169752</v>
          </cell>
          <cell r="C508">
            <v>10961</v>
          </cell>
          <cell r="D508">
            <v>158791</v>
          </cell>
        </row>
        <row r="509">
          <cell r="B509">
            <v>31605</v>
          </cell>
          <cell r="C509" t="str">
            <v>-</v>
          </cell>
          <cell r="D509">
            <v>31605</v>
          </cell>
        </row>
        <row r="510">
          <cell r="B510">
            <v>35944</v>
          </cell>
          <cell r="C510" t="str">
            <v>-</v>
          </cell>
          <cell r="D510">
            <v>35944</v>
          </cell>
        </row>
        <row r="511">
          <cell r="B511">
            <v>7670</v>
          </cell>
          <cell r="C511" t="str">
            <v>-</v>
          </cell>
          <cell r="D511">
            <v>7670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4"/>
  <dimension ref="A1:D2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4" width="20.375" customWidth="1"/>
  </cols>
  <sheetData>
    <row r="1" spans="1:4" ht="12" customHeight="1"/>
    <row r="2" spans="1:4" s="2" customFormat="1" ht="19.149999999999999" customHeight="1">
      <c r="A2" s="1" t="s">
        <v>0</v>
      </c>
      <c r="B2" s="1"/>
      <c r="C2" s="1"/>
      <c r="D2" s="1"/>
    </row>
    <row r="3" spans="1:4" s="2" customFormat="1" ht="15" customHeight="1"/>
    <row r="4" spans="1:4" s="3" customFormat="1" ht="15" customHeight="1">
      <c r="B4" s="4" t="s">
        <v>1</v>
      </c>
      <c r="C4" s="4"/>
      <c r="D4" s="5" t="s">
        <v>2</v>
      </c>
    </row>
    <row r="5" spans="1:4" ht="16.899999999999999" customHeight="1">
      <c r="A5" s="6"/>
      <c r="B5" s="7"/>
      <c r="C5" s="7"/>
      <c r="D5" s="8"/>
    </row>
    <row r="6" spans="1:4" s="12" customFormat="1" ht="16.899999999999999" customHeight="1">
      <c r="A6" s="9"/>
      <c r="B6" s="10" t="s">
        <v>3</v>
      </c>
      <c r="C6" s="10" t="s">
        <v>4</v>
      </c>
      <c r="D6" s="11" t="s">
        <v>5</v>
      </c>
    </row>
    <row r="7" spans="1:4" s="12" customFormat="1" ht="16.899999999999999" customHeight="1">
      <c r="A7" s="9"/>
      <c r="B7" s="10"/>
      <c r="C7" s="10"/>
      <c r="D7" s="11"/>
    </row>
    <row r="8" spans="1:4" s="13" customFormat="1" ht="16.899999999999999" customHeight="1">
      <c r="A8" s="9"/>
      <c r="B8" s="10"/>
      <c r="C8" s="10"/>
      <c r="D8" s="11"/>
    </row>
    <row r="9" spans="1:4" ht="16.899999999999999" customHeight="1">
      <c r="A9" s="14"/>
      <c r="B9" s="15"/>
      <c r="C9" s="16"/>
      <c r="D9" s="17"/>
    </row>
    <row r="10" spans="1:4" ht="16.899999999999999" customHeight="1">
      <c r="A10" s="18"/>
      <c r="B10" s="19"/>
      <c r="C10" s="19"/>
      <c r="D10" s="20"/>
    </row>
    <row r="11" spans="1:4" ht="40.15" customHeight="1">
      <c r="A11" s="21" t="s">
        <v>6</v>
      </c>
      <c r="B11" s="22">
        <f>IF(TRIM([1]MAX1!B500)=".","-",[1]MAX1!B500)</f>
        <v>318796</v>
      </c>
      <c r="C11" s="22">
        <f>IF(TRIM([1]MAX1!C500)=".","-",[1]MAX1!C500)</f>
        <v>10961</v>
      </c>
      <c r="D11" s="22">
        <f>IF(TRIM([1]MAX1!D500)=".","-",[1]MAX1!D500)</f>
        <v>307835</v>
      </c>
    </row>
    <row r="12" spans="1:4" ht="40.15" customHeight="1">
      <c r="A12" s="23" t="s">
        <v>7</v>
      </c>
      <c r="B12" s="22"/>
      <c r="C12" s="22"/>
      <c r="D12" s="22"/>
    </row>
    <row r="13" spans="1:4" ht="40.15" customHeight="1">
      <c r="A13" s="24" t="s">
        <v>8</v>
      </c>
      <c r="B13" s="22">
        <f>IF(TRIM([1]MAX1!B501)=".","-",[1]MAX1!B501)</f>
        <v>125462</v>
      </c>
      <c r="C13" s="22">
        <f>IF(TRIM([1]MAX1!C501)=".","-",[1]MAX1!C501)</f>
        <v>5284</v>
      </c>
      <c r="D13" s="22">
        <f>IF(TRIM([1]MAX1!D501)=".","-",[1]MAX1!D501)</f>
        <v>120178</v>
      </c>
    </row>
    <row r="14" spans="1:4" ht="40.15" customHeight="1">
      <c r="A14" s="24" t="s">
        <v>9</v>
      </c>
      <c r="B14" s="22">
        <f>IF(TRIM([1]MAX1!B502)=".","-",[1]MAX1!B502)</f>
        <v>82185</v>
      </c>
      <c r="C14" s="22">
        <f>IF(TRIM([1]MAX1!C502)=".","-",[1]MAX1!C502)</f>
        <v>1833</v>
      </c>
      <c r="D14" s="22">
        <f>IF(TRIM([1]MAX1!D502)=".","-",[1]MAX1!D502)</f>
        <v>80352</v>
      </c>
    </row>
    <row r="15" spans="1:4" ht="40.15" customHeight="1">
      <c r="A15" s="24" t="s">
        <v>10</v>
      </c>
      <c r="B15" s="22">
        <f>IF(TRIM([1]MAX1!B503)=".","-",[1]MAX1!B503)</f>
        <v>101571</v>
      </c>
      <c r="C15" s="22">
        <f>IF(TRIM([1]MAX1!C503)=".","-",[1]MAX1!C503)</f>
        <v>3532</v>
      </c>
      <c r="D15" s="22">
        <f>IF(TRIM([1]MAX1!D503)=".","-",[1]MAX1!D503)</f>
        <v>98039</v>
      </c>
    </row>
    <row r="16" spans="1:4" ht="40.15" customHeight="1">
      <c r="A16" s="24" t="s">
        <v>11</v>
      </c>
      <c r="B16" s="22">
        <f>IF(TRIM([1]MAX1!B504)=".","-",[1]MAX1!B504)</f>
        <v>9578</v>
      </c>
      <c r="C16" s="22">
        <f>IF(TRIM([1]MAX1!C504)=".","-",[1]MAX1!C504)</f>
        <v>312</v>
      </c>
      <c r="D16" s="22">
        <f>IF(TRIM([1]MAX1!D504)=".","-",[1]MAX1!D504)</f>
        <v>9266</v>
      </c>
    </row>
    <row r="17" spans="1:4" ht="19.899999999999999" customHeight="1">
      <c r="A17" s="24"/>
      <c r="B17" s="22"/>
      <c r="C17" s="22"/>
      <c r="D17" s="22"/>
    </row>
    <row r="18" spans="1:4" ht="43.15" customHeight="1">
      <c r="A18" s="23" t="s">
        <v>12</v>
      </c>
      <c r="B18" s="22"/>
      <c r="C18" s="22"/>
      <c r="D18" s="22"/>
    </row>
    <row r="19" spans="1:4" ht="43.15" customHeight="1">
      <c r="A19" s="25" t="s">
        <v>13</v>
      </c>
      <c r="B19" s="22">
        <f>IF(TRIM([1]MAX1!B505)=".","-",[1]MAX1!B505)</f>
        <v>18940</v>
      </c>
      <c r="C19" s="22" t="str">
        <f>IF(TRIM([1]MAX1!C505)=".","-",[1]MAX1!C505)</f>
        <v>-</v>
      </c>
      <c r="D19" s="22">
        <f>IF(TRIM([1]MAX1!D505)=".","-",[1]MAX1!D505)</f>
        <v>18940</v>
      </c>
    </row>
    <row r="20" spans="1:4" ht="43.15" customHeight="1">
      <c r="A20" s="26" t="s">
        <v>14</v>
      </c>
      <c r="B20" s="22">
        <f>IF(TRIM([1]MAX1!B506)=".","-",[1]MAX1!B506)</f>
        <v>24076</v>
      </c>
      <c r="C20" s="22" t="str">
        <f>IF(TRIM([1]MAX1!C506)=".","-",[1]MAX1!C506)</f>
        <v>-</v>
      </c>
      <c r="D20" s="22">
        <f>IF(TRIM([1]MAX1!D506)=".","-",[1]MAX1!D506)</f>
        <v>24076</v>
      </c>
    </row>
    <row r="21" spans="1:4" ht="43.15" customHeight="1">
      <c r="A21" s="26" t="s">
        <v>15</v>
      </c>
      <c r="B21" s="22">
        <f>IF(TRIM([1]MAX1!B507)=".","-",[1]MAX1!B507)</f>
        <v>30809</v>
      </c>
      <c r="C21" s="22" t="str">
        <f>IF(TRIM([1]MAX1!C507)=".","-",[1]MAX1!C507)</f>
        <v>-</v>
      </c>
      <c r="D21" s="22">
        <f>IF(TRIM([1]MAX1!D507)=".","-",[1]MAX1!D507)</f>
        <v>30809</v>
      </c>
    </row>
    <row r="22" spans="1:4" ht="43.15" customHeight="1">
      <c r="A22" s="26" t="s">
        <v>16</v>
      </c>
      <c r="B22" s="22">
        <f>IF(TRIM([1]MAX1!B508)=".","-",[1]MAX1!B508)</f>
        <v>169752</v>
      </c>
      <c r="C22" s="22">
        <f>IF(TRIM([1]MAX1!C508)=".","-",[1]MAX1!C508)</f>
        <v>10961</v>
      </c>
      <c r="D22" s="22">
        <f>IF(TRIM([1]MAX1!D508)=".","-",[1]MAX1!D508)</f>
        <v>158791</v>
      </c>
    </row>
    <row r="23" spans="1:4" ht="43.15" customHeight="1">
      <c r="A23" s="26" t="s">
        <v>17</v>
      </c>
      <c r="B23" s="22">
        <f>IF(TRIM([1]MAX1!B509)=".","-",[1]MAX1!B509)</f>
        <v>31605</v>
      </c>
      <c r="C23" s="22" t="str">
        <f>IF(TRIM([1]MAX1!C509)=".","-",[1]MAX1!C509)</f>
        <v>-</v>
      </c>
      <c r="D23" s="22">
        <f>IF(TRIM([1]MAX1!D509)=".","-",[1]MAX1!D509)</f>
        <v>31605</v>
      </c>
    </row>
    <row r="24" spans="1:4" ht="43.15" customHeight="1">
      <c r="A24" s="26" t="s">
        <v>18</v>
      </c>
      <c r="B24" s="22">
        <f>IF(TRIM([1]MAX1!B510)=".","-",[1]MAX1!B510)</f>
        <v>35944</v>
      </c>
      <c r="C24" s="22" t="str">
        <f>IF(TRIM([1]MAX1!C510)=".","-",[1]MAX1!C510)</f>
        <v>-</v>
      </c>
      <c r="D24" s="22">
        <f>IF(TRIM([1]MAX1!D510)=".","-",[1]MAX1!D510)</f>
        <v>35944</v>
      </c>
    </row>
    <row r="25" spans="1:4" ht="43.15" customHeight="1">
      <c r="A25" s="27" t="s">
        <v>19</v>
      </c>
      <c r="B25" s="28">
        <f>IF(TRIM([1]MAX1!B511)=".","-",[1]MAX1!B511)</f>
        <v>7670</v>
      </c>
      <c r="C25" s="28" t="str">
        <f>IF(TRIM([1]MAX1!C511)=".","-",[1]MAX1!C511)</f>
        <v>-</v>
      </c>
      <c r="D25" s="28">
        <f>IF(TRIM([1]MAX1!D511)=".","-",[1]MAX1!D511)</f>
        <v>7670</v>
      </c>
    </row>
  </sheetData>
  <mergeCells count="5">
    <mergeCell ref="A2:D2"/>
    <mergeCell ref="B4:C4"/>
    <mergeCell ref="B6:B8"/>
    <mergeCell ref="C6:C8"/>
    <mergeCell ref="D6:D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2014-05-12T08:33:48Z</dcterms:created>
  <dcterms:modified xsi:type="dcterms:W3CDTF">2014-05-12T08:33:48Z</dcterms:modified>
</cp:coreProperties>
</file>