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3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33" i="1" l="1"/>
  <c r="N33" i="1"/>
  <c r="M33" i="1"/>
  <c r="L33" i="1"/>
  <c r="K33" i="1"/>
  <c r="J33" i="1"/>
  <c r="I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G32" i="1"/>
  <c r="F32" i="1"/>
  <c r="E32" i="1"/>
  <c r="D32" i="1"/>
  <c r="C32" i="1"/>
  <c r="B32" i="1"/>
  <c r="O31" i="1"/>
  <c r="N31" i="1"/>
  <c r="M31" i="1"/>
  <c r="L31" i="1"/>
  <c r="K31" i="1"/>
  <c r="J31" i="1"/>
  <c r="I31" i="1"/>
  <c r="G31" i="1"/>
  <c r="F31" i="1"/>
  <c r="E31" i="1"/>
  <c r="D31" i="1"/>
  <c r="C31" i="1"/>
  <c r="B31" i="1"/>
  <c r="O30" i="1"/>
  <c r="N30" i="1"/>
  <c r="M30" i="1"/>
  <c r="L30" i="1"/>
  <c r="K30" i="1"/>
  <c r="J30" i="1"/>
  <c r="I30" i="1"/>
  <c r="G30" i="1"/>
  <c r="F30" i="1"/>
  <c r="E30" i="1"/>
  <c r="D30" i="1"/>
  <c r="C30" i="1"/>
  <c r="B30" i="1"/>
  <c r="O29" i="1"/>
  <c r="N29" i="1"/>
  <c r="M29" i="1"/>
  <c r="L29" i="1"/>
  <c r="K29" i="1"/>
  <c r="J29" i="1"/>
  <c r="I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G24" i="1"/>
  <c r="F24" i="1"/>
  <c r="E24" i="1"/>
  <c r="D24" i="1"/>
  <c r="C24" i="1"/>
  <c r="B24" i="1"/>
  <c r="O23" i="1"/>
  <c r="N23" i="1"/>
  <c r="M23" i="1"/>
  <c r="L23" i="1"/>
  <c r="K23" i="1"/>
  <c r="J23" i="1"/>
  <c r="I23" i="1"/>
  <c r="G23" i="1"/>
  <c r="F23" i="1"/>
  <c r="E23" i="1"/>
  <c r="D23" i="1"/>
  <c r="C23" i="1"/>
  <c r="B23" i="1"/>
  <c r="O22" i="1"/>
  <c r="N22" i="1"/>
  <c r="M22" i="1"/>
  <c r="L22" i="1"/>
  <c r="K22" i="1"/>
  <c r="J22" i="1"/>
  <c r="I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<sst xmlns="http://schemas.openxmlformats.org/spreadsheetml/2006/main" count="43" uniqueCount="42">
  <si>
    <t>表３１　攤位業主年齡結構</t>
    <phoneticPr fontId="2" type="noConversion"/>
  </si>
  <si>
    <t>－按主要營業項目分</t>
    <phoneticPr fontId="2" type="noConversion"/>
  </si>
  <si>
    <t>民國</t>
    <phoneticPr fontId="2" type="noConversion"/>
  </si>
  <si>
    <t>102年8月底</t>
    <phoneticPr fontId="2" type="noConversion"/>
  </si>
  <si>
    <t>單位：人</t>
    <phoneticPr fontId="2" type="noConversion"/>
  </si>
  <si>
    <t>男性業主</t>
    <phoneticPr fontId="2" type="noConversion"/>
  </si>
  <si>
    <t>女性業主</t>
    <phoneticPr fontId="2" type="noConversion"/>
  </si>
  <si>
    <t>總計</t>
    <phoneticPr fontId="2" type="noConversion"/>
  </si>
  <si>
    <t>合計</t>
    <phoneticPr fontId="2" type="noConversion"/>
  </si>
  <si>
    <t>未滿
３０歲</t>
    <phoneticPr fontId="2" type="noConversion"/>
  </si>
  <si>
    <t>　 ３０歲～
     ３９歲</t>
    <phoneticPr fontId="2" type="noConversion"/>
  </si>
  <si>
    <t xml:space="preserve">   ４０歲～
   ４９歲</t>
    <phoneticPr fontId="2" type="noConversion"/>
  </si>
  <si>
    <t xml:space="preserve">   ５０歲～
   ５９歲</t>
    <phoneticPr fontId="2" type="noConversion"/>
  </si>
  <si>
    <t>６０歲以上</t>
    <phoneticPr fontId="2" type="noConversion"/>
  </si>
  <si>
    <t>合計</t>
    <phoneticPr fontId="2" type="noConversion"/>
  </si>
  <si>
    <t>未滿
３０歲</t>
    <phoneticPr fontId="2" type="noConversion"/>
  </si>
  <si>
    <t>　 ３０歲～
     ３９歲</t>
    <phoneticPr fontId="2" type="noConversion"/>
  </si>
  <si>
    <t xml:space="preserve">   ４０歲～
   ４９歲</t>
    <phoneticPr fontId="2" type="noConversion"/>
  </si>
  <si>
    <t xml:space="preserve">   ５０歲～
   ５９歲</t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</si>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</sst>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name val="Times New Roman"/>
      <family val="1"/>
    </font>
    <font>
      <sz val="1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7" fillId="0" borderId="0">
      <alignment vertical="center"/>
    </xf>
    <xf numFmtId="0" fontId="17" fillId="0" borderId="0"/>
    <xf numFmtId="0" fontId="17" fillId="0" borderId="0"/>
    <xf numFmtId="0" fontId="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9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10" fillId="0" borderId="17" xfId="2" applyFont="1" applyBorder="1" applyAlignment="1">
      <alignment vertical="top" shrinkToFit="1"/>
    </xf>
    <xf numFmtId="0" fontId="10" fillId="0" borderId="12" xfId="2" applyFont="1" applyBorder="1" applyAlignment="1">
      <alignment vertical="top" wrapText="1" shrinkToFit="1"/>
    </xf>
    <xf numFmtId="0" fontId="10" fillId="0" borderId="12" xfId="2" applyFont="1" applyBorder="1" applyAlignment="1">
      <alignment vertical="top" shrinkToFit="1"/>
    </xf>
    <xf numFmtId="0" fontId="10" fillId="0" borderId="18" xfId="2" applyFont="1" applyBorder="1" applyAlignment="1">
      <alignment vertical="top" shrinkToFit="1"/>
    </xf>
    <xf numFmtId="0" fontId="10" fillId="0" borderId="11" xfId="2" applyFont="1" applyBorder="1" applyAlignment="1">
      <alignment vertical="top" shrinkToFit="1"/>
    </xf>
    <xf numFmtId="0" fontId="0" fillId="0" borderId="0" xfId="0" applyAlignment="1">
      <alignment horizontal="center" vertical="center"/>
    </xf>
    <xf numFmtId="0" fontId="11" fillId="0" borderId="17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wrapText="1" shrinkToFit="1"/>
    </xf>
    <xf numFmtId="0" fontId="11" fillId="0" borderId="17" xfId="2" applyFont="1" applyBorder="1" applyAlignment="1">
      <alignment horizontal="left" vertical="center" wrapText="1"/>
    </xf>
    <xf numFmtId="0" fontId="11" fillId="0" borderId="19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wrapText="1"/>
    </xf>
    <xf numFmtId="0" fontId="8" fillId="0" borderId="16" xfId="2" applyFont="1" applyBorder="1" applyAlignment="1">
      <alignment horizontal="center" wrapText="1"/>
    </xf>
    <xf numFmtId="0" fontId="11" fillId="0" borderId="17" xfId="2" applyFont="1" applyBorder="1" applyAlignment="1">
      <alignment horizontal="center" wrapText="1"/>
    </xf>
    <xf numFmtId="0" fontId="11" fillId="0" borderId="19" xfId="2" applyFont="1" applyBorder="1" applyAlignment="1">
      <alignment horizontal="center" wrapText="1"/>
    </xf>
    <xf numFmtId="0" fontId="11" fillId="0" borderId="16" xfId="2" applyFont="1" applyBorder="1" applyAlignment="1">
      <alignment horizont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indent="1"/>
    </xf>
    <xf numFmtId="176" fontId="9" fillId="0" borderId="0" xfId="1" applyNumberFormat="1" applyFont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 indent="2"/>
    </xf>
    <xf numFmtId="0" fontId="15" fillId="0" borderId="0" xfId="0" applyFont="1">
      <alignment vertical="center"/>
    </xf>
    <xf numFmtId="0" fontId="15" fillId="0" borderId="0" xfId="2" applyFont="1">
      <alignment vertical="center"/>
    </xf>
    <xf numFmtId="176" fontId="9" fillId="0" borderId="10" xfId="1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8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1" xfId="22"/>
    <cellStyle name="一般 12" xfId="23"/>
    <cellStyle name="一般 13" xfId="24"/>
    <cellStyle name="一般 14" xfId="25"/>
    <cellStyle name="一般 15" xfId="26"/>
    <cellStyle name="一般 16" xfId="27"/>
    <cellStyle name="一般 17" xfId="28"/>
    <cellStyle name="一般 18" xfId="29"/>
    <cellStyle name="一般 19" xfId="30"/>
    <cellStyle name="一般 2" xfId="31"/>
    <cellStyle name="一般 2 2" xfId="32"/>
    <cellStyle name="一般 2 3" xfId="33"/>
    <cellStyle name="一般 2 4" xfId="34"/>
    <cellStyle name="一般 20" xfId="35"/>
    <cellStyle name="一般 21" xfId="36"/>
    <cellStyle name="一般 22" xfId="2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774">
          <cell r="B774">
            <v>318796</v>
          </cell>
          <cell r="C774">
            <v>145650</v>
          </cell>
          <cell r="D774">
            <v>8110</v>
          </cell>
          <cell r="E774">
            <v>21104</v>
          </cell>
          <cell r="F774">
            <v>35585</v>
          </cell>
          <cell r="G774">
            <v>49339</v>
          </cell>
        </row>
        <row r="775">
          <cell r="B775">
            <v>9986</v>
          </cell>
          <cell r="C775">
            <v>5968</v>
          </cell>
          <cell r="D775">
            <v>34</v>
          </cell>
          <cell r="E775">
            <v>1266</v>
          </cell>
          <cell r="F775">
            <v>1270</v>
          </cell>
          <cell r="G775">
            <v>2307</v>
          </cell>
        </row>
        <row r="776">
          <cell r="B776">
            <v>8954</v>
          </cell>
          <cell r="C776">
            <v>5082</v>
          </cell>
          <cell r="D776">
            <v>336</v>
          </cell>
          <cell r="E776">
            <v>672</v>
          </cell>
          <cell r="F776">
            <v>1326</v>
          </cell>
          <cell r="G776">
            <v>1539</v>
          </cell>
        </row>
        <row r="777">
          <cell r="B777">
            <v>24076</v>
          </cell>
          <cell r="C777">
            <v>9185</v>
          </cell>
          <cell r="D777">
            <v>213</v>
          </cell>
          <cell r="E777">
            <v>1545</v>
          </cell>
          <cell r="F777">
            <v>1715</v>
          </cell>
          <cell r="G777">
            <v>2599</v>
          </cell>
        </row>
        <row r="778">
          <cell r="B778">
            <v>30809</v>
          </cell>
          <cell r="C778">
            <v>16066</v>
          </cell>
          <cell r="D778">
            <v>571</v>
          </cell>
          <cell r="E778">
            <v>2632</v>
          </cell>
          <cell r="F778">
            <v>3431</v>
          </cell>
          <cell r="G778">
            <v>5242</v>
          </cell>
        </row>
        <row r="779">
          <cell r="B779">
            <v>58795</v>
          </cell>
          <cell r="C779">
            <v>26408</v>
          </cell>
          <cell r="D779">
            <v>2309</v>
          </cell>
          <cell r="E779">
            <v>4237</v>
          </cell>
          <cell r="F779">
            <v>6604</v>
          </cell>
          <cell r="G779">
            <v>9024</v>
          </cell>
        </row>
        <row r="780">
          <cell r="B780">
            <v>83708</v>
          </cell>
          <cell r="C780">
            <v>33176</v>
          </cell>
          <cell r="D780">
            <v>1802</v>
          </cell>
          <cell r="E780">
            <v>3968</v>
          </cell>
          <cell r="F780">
            <v>8599</v>
          </cell>
          <cell r="G780">
            <v>10714</v>
          </cell>
        </row>
        <row r="781">
          <cell r="B781">
            <v>27249</v>
          </cell>
          <cell r="C781">
            <v>13455</v>
          </cell>
          <cell r="D781">
            <v>823</v>
          </cell>
          <cell r="E781">
            <v>2075</v>
          </cell>
          <cell r="F781">
            <v>3787</v>
          </cell>
          <cell r="G781">
            <v>4457</v>
          </cell>
        </row>
        <row r="782">
          <cell r="B782">
            <v>26498</v>
          </cell>
          <cell r="C782">
            <v>8432</v>
          </cell>
          <cell r="D782">
            <v>695</v>
          </cell>
          <cell r="E782">
            <v>1038</v>
          </cell>
          <cell r="F782">
            <v>1827</v>
          </cell>
          <cell r="G782">
            <v>3225</v>
          </cell>
        </row>
        <row r="783">
          <cell r="B783">
            <v>5107</v>
          </cell>
          <cell r="C783">
            <v>3107</v>
          </cell>
          <cell r="D783">
            <v>54</v>
          </cell>
          <cell r="E783">
            <v>211</v>
          </cell>
          <cell r="F783">
            <v>943</v>
          </cell>
          <cell r="G783">
            <v>1537</v>
          </cell>
        </row>
        <row r="784">
          <cell r="B784">
            <v>12477</v>
          </cell>
          <cell r="C784">
            <v>5602</v>
          </cell>
          <cell r="D784">
            <v>434</v>
          </cell>
          <cell r="E784">
            <v>1038</v>
          </cell>
          <cell r="F784">
            <v>1904</v>
          </cell>
          <cell r="G784">
            <v>1453</v>
          </cell>
        </row>
        <row r="785">
          <cell r="B785">
            <v>1718</v>
          </cell>
          <cell r="C785">
            <v>415</v>
          </cell>
          <cell r="D785" t="str">
            <v>-</v>
          </cell>
          <cell r="E785">
            <v>47</v>
          </cell>
          <cell r="F785">
            <v>96</v>
          </cell>
          <cell r="G785">
            <v>153</v>
          </cell>
        </row>
        <row r="786">
          <cell r="B786">
            <v>4497</v>
          </cell>
          <cell r="C786">
            <v>3105</v>
          </cell>
          <cell r="D786">
            <v>76</v>
          </cell>
          <cell r="E786">
            <v>281</v>
          </cell>
          <cell r="F786">
            <v>962</v>
          </cell>
          <cell r="G786">
            <v>1092</v>
          </cell>
        </row>
        <row r="787">
          <cell r="B787">
            <v>1098</v>
          </cell>
          <cell r="C787">
            <v>751</v>
          </cell>
          <cell r="D787" t="str">
            <v>-</v>
          </cell>
          <cell r="E787" t="str">
            <v>-</v>
          </cell>
          <cell r="F787">
            <v>43</v>
          </cell>
          <cell r="G787">
            <v>361</v>
          </cell>
        </row>
        <row r="788">
          <cell r="B788">
            <v>1535</v>
          </cell>
          <cell r="C788">
            <v>1030</v>
          </cell>
          <cell r="D788">
            <v>230</v>
          </cell>
          <cell r="E788">
            <v>235</v>
          </cell>
          <cell r="F788">
            <v>73</v>
          </cell>
          <cell r="G788">
            <v>344</v>
          </cell>
        </row>
        <row r="789">
          <cell r="B789">
            <v>1193</v>
          </cell>
          <cell r="C789">
            <v>781</v>
          </cell>
          <cell r="D789" t="str">
            <v>-</v>
          </cell>
          <cell r="E789">
            <v>58</v>
          </cell>
          <cell r="F789">
            <v>145</v>
          </cell>
          <cell r="G789">
            <v>477</v>
          </cell>
        </row>
        <row r="790">
          <cell r="B790">
            <v>1232</v>
          </cell>
          <cell r="C790">
            <v>1038</v>
          </cell>
          <cell r="D790" t="str">
            <v>-</v>
          </cell>
          <cell r="E790" t="str">
            <v>-</v>
          </cell>
          <cell r="F790">
            <v>571</v>
          </cell>
          <cell r="G790">
            <v>328</v>
          </cell>
        </row>
        <row r="791">
          <cell r="B791">
            <v>1790</v>
          </cell>
          <cell r="C791">
            <v>1360</v>
          </cell>
          <cell r="D791">
            <v>88</v>
          </cell>
          <cell r="E791" t="str">
            <v>-</v>
          </cell>
          <cell r="F791">
            <v>450</v>
          </cell>
          <cell r="G791">
            <v>583</v>
          </cell>
        </row>
        <row r="792">
          <cell r="B792">
            <v>1686</v>
          </cell>
          <cell r="C792">
            <v>990</v>
          </cell>
          <cell r="D792" t="str">
            <v>-</v>
          </cell>
          <cell r="E792">
            <v>31</v>
          </cell>
          <cell r="F792">
            <v>246</v>
          </cell>
          <cell r="G792">
            <v>557</v>
          </cell>
        </row>
        <row r="793">
          <cell r="B793">
            <v>8718</v>
          </cell>
          <cell r="C793">
            <v>4599</v>
          </cell>
          <cell r="D793">
            <v>211</v>
          </cell>
          <cell r="E793">
            <v>589</v>
          </cell>
          <cell r="F793">
            <v>778</v>
          </cell>
          <cell r="G793">
            <v>1750</v>
          </cell>
        </row>
        <row r="794">
          <cell r="B794">
            <v>4410</v>
          </cell>
          <cell r="C794">
            <v>3074</v>
          </cell>
          <cell r="D794">
            <v>159</v>
          </cell>
          <cell r="E794">
            <v>866</v>
          </cell>
          <cell r="F794">
            <v>519</v>
          </cell>
          <cell r="G794">
            <v>876</v>
          </cell>
        </row>
        <row r="795">
          <cell r="B795">
            <v>1462</v>
          </cell>
          <cell r="C795">
            <v>1212</v>
          </cell>
          <cell r="D795">
            <v>46</v>
          </cell>
          <cell r="E795">
            <v>227</v>
          </cell>
          <cell r="F795">
            <v>86</v>
          </cell>
          <cell r="G795">
            <v>472</v>
          </cell>
        </row>
        <row r="796">
          <cell r="B796">
            <v>1798</v>
          </cell>
          <cell r="C796">
            <v>814</v>
          </cell>
          <cell r="D796">
            <v>29</v>
          </cell>
          <cell r="E796">
            <v>88</v>
          </cell>
          <cell r="F796">
            <v>210</v>
          </cell>
          <cell r="G796">
            <v>249</v>
          </cell>
        </row>
        <row r="797">
          <cell r="B797">
            <v>31512</v>
          </cell>
          <cell r="C797">
            <v>173146</v>
          </cell>
          <cell r="D797">
            <v>7847</v>
          </cell>
          <cell r="E797">
            <v>27228</v>
          </cell>
          <cell r="F797">
            <v>41077</v>
          </cell>
          <cell r="G797">
            <v>55531</v>
          </cell>
          <cell r="H797">
            <v>41463</v>
          </cell>
        </row>
        <row r="798">
          <cell r="B798">
            <v>1091</v>
          </cell>
          <cell r="C798">
            <v>4018</v>
          </cell>
          <cell r="D798">
            <v>310</v>
          </cell>
          <cell r="E798">
            <v>320</v>
          </cell>
          <cell r="F798">
            <v>704</v>
          </cell>
          <cell r="G798">
            <v>1454</v>
          </cell>
          <cell r="H798">
            <v>1230</v>
          </cell>
        </row>
        <row r="799">
          <cell r="B799">
            <v>1209</v>
          </cell>
          <cell r="C799">
            <v>3872</v>
          </cell>
          <cell r="D799">
            <v>96</v>
          </cell>
          <cell r="E799">
            <v>257</v>
          </cell>
          <cell r="F799">
            <v>947</v>
          </cell>
          <cell r="G799">
            <v>1172</v>
          </cell>
          <cell r="H799">
            <v>1400</v>
          </cell>
        </row>
        <row r="800">
          <cell r="B800">
            <v>3113</v>
          </cell>
          <cell r="C800">
            <v>14891</v>
          </cell>
          <cell r="D800">
            <v>171</v>
          </cell>
          <cell r="E800">
            <v>861</v>
          </cell>
          <cell r="F800">
            <v>2219</v>
          </cell>
          <cell r="G800">
            <v>5743</v>
          </cell>
          <cell r="H800">
            <v>5897</v>
          </cell>
        </row>
        <row r="801">
          <cell r="B801">
            <v>4190</v>
          </cell>
          <cell r="C801">
            <v>14743</v>
          </cell>
          <cell r="D801">
            <v>306</v>
          </cell>
          <cell r="E801">
            <v>2388</v>
          </cell>
          <cell r="F801">
            <v>2811</v>
          </cell>
          <cell r="G801">
            <v>5905</v>
          </cell>
          <cell r="H801">
            <v>3333</v>
          </cell>
        </row>
        <row r="802">
          <cell r="B802">
            <v>4234</v>
          </cell>
          <cell r="C802">
            <v>32387</v>
          </cell>
          <cell r="D802">
            <v>1123</v>
          </cell>
          <cell r="E802">
            <v>5085</v>
          </cell>
          <cell r="F802">
            <v>8814</v>
          </cell>
          <cell r="G802">
            <v>10768</v>
          </cell>
          <cell r="H802">
            <v>6597</v>
          </cell>
        </row>
        <row r="803">
          <cell r="B803">
            <v>8093</v>
          </cell>
          <cell r="C803">
            <v>50532</v>
          </cell>
          <cell r="D803">
            <v>917</v>
          </cell>
          <cell r="E803">
            <v>7701</v>
          </cell>
          <cell r="F803">
            <v>13463</v>
          </cell>
          <cell r="G803">
            <v>14643</v>
          </cell>
          <cell r="H803">
            <v>13808</v>
          </cell>
        </row>
        <row r="804">
          <cell r="B804">
            <v>2313</v>
          </cell>
          <cell r="C804">
            <v>13794</v>
          </cell>
          <cell r="D804">
            <v>1078</v>
          </cell>
          <cell r="E804">
            <v>2498</v>
          </cell>
          <cell r="F804">
            <v>3328</v>
          </cell>
          <cell r="G804">
            <v>3342</v>
          </cell>
          <cell r="H804">
            <v>3548</v>
          </cell>
        </row>
        <row r="805">
          <cell r="B805">
            <v>1647</v>
          </cell>
          <cell r="C805">
            <v>18066</v>
          </cell>
          <cell r="D805">
            <v>2442</v>
          </cell>
          <cell r="E805">
            <v>4599</v>
          </cell>
          <cell r="F805">
            <v>4006</v>
          </cell>
          <cell r="G805">
            <v>4743</v>
          </cell>
          <cell r="H805">
            <v>2276</v>
          </cell>
        </row>
        <row r="806">
          <cell r="B806">
            <v>362</v>
          </cell>
          <cell r="C806">
            <v>2000</v>
          </cell>
          <cell r="D806" t="str">
            <v>-</v>
          </cell>
          <cell r="E806">
            <v>147</v>
          </cell>
          <cell r="F806">
            <v>381</v>
          </cell>
          <cell r="G806">
            <v>1337</v>
          </cell>
          <cell r="H806">
            <v>135</v>
          </cell>
        </row>
        <row r="807">
          <cell r="B807">
            <v>773</v>
          </cell>
          <cell r="C807">
            <v>6875</v>
          </cell>
          <cell r="D807">
            <v>877</v>
          </cell>
          <cell r="E807">
            <v>1571</v>
          </cell>
          <cell r="F807">
            <v>1698</v>
          </cell>
          <cell r="G807">
            <v>1882</v>
          </cell>
          <cell r="H807">
            <v>847</v>
          </cell>
        </row>
        <row r="808">
          <cell r="B808">
            <v>119</v>
          </cell>
          <cell r="C808">
            <v>1303</v>
          </cell>
          <cell r="D808">
            <v>49</v>
          </cell>
          <cell r="E808">
            <v>318</v>
          </cell>
          <cell r="F808">
            <v>322</v>
          </cell>
          <cell r="G808">
            <v>339</v>
          </cell>
          <cell r="H808">
            <v>275</v>
          </cell>
        </row>
        <row r="809">
          <cell r="B809">
            <v>694</v>
          </cell>
          <cell r="C809">
            <v>1392</v>
          </cell>
          <cell r="D809">
            <v>18</v>
          </cell>
          <cell r="E809">
            <v>133</v>
          </cell>
          <cell r="F809">
            <v>592</v>
          </cell>
          <cell r="G809">
            <v>476</v>
          </cell>
          <cell r="H809">
            <v>173</v>
          </cell>
        </row>
        <row r="810">
          <cell r="B810">
            <v>347</v>
          </cell>
          <cell r="C810">
            <v>347</v>
          </cell>
          <cell r="D810">
            <v>65</v>
          </cell>
          <cell r="E810">
            <v>39</v>
          </cell>
          <cell r="F810" t="str">
            <v>-</v>
          </cell>
          <cell r="G810">
            <v>55</v>
          </cell>
          <cell r="H810">
            <v>188</v>
          </cell>
        </row>
        <row r="811">
          <cell r="B811">
            <v>148</v>
          </cell>
          <cell r="C811">
            <v>505</v>
          </cell>
          <cell r="D811" t="str">
            <v>-</v>
          </cell>
          <cell r="E811">
            <v>170</v>
          </cell>
          <cell r="F811">
            <v>3</v>
          </cell>
          <cell r="G811">
            <v>290</v>
          </cell>
          <cell r="H811">
            <v>42</v>
          </cell>
        </row>
        <row r="812">
          <cell r="B812">
            <v>101</v>
          </cell>
          <cell r="C812">
            <v>412</v>
          </cell>
          <cell r="D812">
            <v>150</v>
          </cell>
          <cell r="E812">
            <v>73</v>
          </cell>
          <cell r="F812" t="str">
            <v>-</v>
          </cell>
          <cell r="G812">
            <v>189</v>
          </cell>
          <cell r="H812" t="str">
            <v>-</v>
          </cell>
        </row>
        <row r="813">
          <cell r="B813">
            <v>139</v>
          </cell>
          <cell r="C813">
            <v>194</v>
          </cell>
          <cell r="D813" t="str">
            <v>-</v>
          </cell>
          <cell r="E813" t="str">
            <v>-</v>
          </cell>
          <cell r="F813" t="str">
            <v>-</v>
          </cell>
          <cell r="G813">
            <v>183</v>
          </cell>
          <cell r="H813">
            <v>11</v>
          </cell>
        </row>
        <row r="814">
          <cell r="B814">
            <v>239</v>
          </cell>
          <cell r="C814">
            <v>430</v>
          </cell>
          <cell r="D814" t="str">
            <v>-</v>
          </cell>
          <cell r="E814">
            <v>160</v>
          </cell>
          <cell r="F814">
            <v>99</v>
          </cell>
          <cell r="G814">
            <v>62</v>
          </cell>
          <cell r="H814">
            <v>109</v>
          </cell>
        </row>
        <row r="815">
          <cell r="B815">
            <v>156</v>
          </cell>
          <cell r="C815">
            <v>696</v>
          </cell>
          <cell r="D815" t="str">
            <v>-</v>
          </cell>
          <cell r="E815" t="str">
            <v>-</v>
          </cell>
          <cell r="F815" t="str">
            <v>-</v>
          </cell>
          <cell r="G815">
            <v>460</v>
          </cell>
          <cell r="H815">
            <v>236</v>
          </cell>
        </row>
        <row r="816">
          <cell r="B816">
            <v>1271</v>
          </cell>
          <cell r="C816">
            <v>4119</v>
          </cell>
          <cell r="D816">
            <v>51</v>
          </cell>
          <cell r="E816">
            <v>438</v>
          </cell>
          <cell r="F816">
            <v>1198</v>
          </cell>
          <cell r="G816">
            <v>1690</v>
          </cell>
          <cell r="H816">
            <v>742</v>
          </cell>
        </row>
        <row r="817">
          <cell r="B817">
            <v>654</v>
          </cell>
          <cell r="C817">
            <v>1336</v>
          </cell>
          <cell r="D817">
            <v>78</v>
          </cell>
          <cell r="E817">
            <v>276</v>
          </cell>
          <cell r="F817">
            <v>288</v>
          </cell>
          <cell r="G817">
            <v>464</v>
          </cell>
          <cell r="H817">
            <v>230</v>
          </cell>
        </row>
        <row r="818">
          <cell r="B818">
            <v>381</v>
          </cell>
          <cell r="C818">
            <v>250</v>
          </cell>
          <cell r="D818">
            <v>46</v>
          </cell>
          <cell r="E818" t="str">
            <v>-</v>
          </cell>
          <cell r="F818">
            <v>78</v>
          </cell>
          <cell r="G818">
            <v>30</v>
          </cell>
          <cell r="H818">
            <v>96</v>
          </cell>
        </row>
        <row r="819">
          <cell r="B819">
            <v>238</v>
          </cell>
          <cell r="C819">
            <v>984</v>
          </cell>
          <cell r="D819">
            <v>70</v>
          </cell>
          <cell r="E819">
            <v>194</v>
          </cell>
          <cell r="F819">
            <v>126</v>
          </cell>
          <cell r="G819">
            <v>304</v>
          </cell>
          <cell r="H819">
            <v>290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4"/>
  <dimension ref="A1:O35"/>
  <sheetViews>
    <sheetView tabSelected="1" topLeftCell="D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7" width="10.25" customWidth="1"/>
    <col min="8" max="8" width="2.625" customWidth="1"/>
    <col min="9" max="15" width="12.875" customWidth="1"/>
  </cols>
  <sheetData>
    <row r="1" spans="1:15" ht="12" customHeight="1"/>
    <row r="2" spans="1:15" s="4" customFormat="1" ht="19.149999999999999" customHeight="1">
      <c r="A2" s="1"/>
      <c r="B2" s="1"/>
      <c r="C2" s="1"/>
      <c r="D2" s="2" t="s">
        <v>0</v>
      </c>
      <c r="E2" s="2"/>
      <c r="F2" s="2"/>
      <c r="G2" s="2"/>
      <c r="H2" s="2"/>
      <c r="I2" s="3" t="s">
        <v>1</v>
      </c>
      <c r="J2" s="1"/>
      <c r="K2" s="1"/>
      <c r="L2" s="1"/>
      <c r="M2" s="1"/>
      <c r="N2" s="1"/>
    </row>
    <row r="3" spans="1:15" s="4" customFormat="1" ht="15" customHeight="1"/>
    <row r="4" spans="1:15" s="5" customFormat="1" ht="15" customHeight="1">
      <c r="C4" s="6"/>
      <c r="D4" s="6"/>
      <c r="E4" s="6"/>
      <c r="F4" s="6"/>
      <c r="G4" s="7" t="s">
        <v>2</v>
      </c>
      <c r="H4" s="7"/>
      <c r="I4" s="6" t="s">
        <v>3</v>
      </c>
      <c r="J4" s="6"/>
      <c r="K4" s="6"/>
      <c r="O4" s="8" t="s">
        <v>4</v>
      </c>
    </row>
    <row r="5" spans="1:15" s="14" customFormat="1" ht="16.899999999999999" customHeight="1">
      <c r="A5" s="9"/>
      <c r="B5" s="10"/>
      <c r="C5" s="11" t="s">
        <v>5</v>
      </c>
      <c r="D5" s="12"/>
      <c r="E5" s="12"/>
      <c r="F5" s="12"/>
      <c r="G5" s="12"/>
      <c r="H5" s="12"/>
      <c r="I5" s="13"/>
      <c r="J5" s="11" t="s">
        <v>6</v>
      </c>
      <c r="K5" s="12"/>
      <c r="L5" s="12"/>
      <c r="M5" s="12"/>
      <c r="N5" s="12"/>
      <c r="O5" s="12"/>
    </row>
    <row r="6" spans="1:15" s="21" customFormat="1" ht="16.899999999999999" customHeight="1">
      <c r="A6" s="15"/>
      <c r="B6" s="16"/>
      <c r="C6" s="17"/>
      <c r="D6" s="17"/>
      <c r="E6" s="17"/>
      <c r="F6" s="18"/>
      <c r="G6" s="18"/>
      <c r="H6" s="19"/>
      <c r="I6" s="20"/>
      <c r="J6" s="17"/>
      <c r="K6" s="17"/>
      <c r="L6" s="17"/>
      <c r="M6" s="18"/>
      <c r="N6" s="18"/>
      <c r="O6" s="19"/>
    </row>
    <row r="7" spans="1:15" s="21" customFormat="1" ht="16.899999999999999" customHeight="1">
      <c r="A7" s="15"/>
      <c r="B7" s="22" t="s">
        <v>7</v>
      </c>
      <c r="C7" s="22" t="s">
        <v>8</v>
      </c>
      <c r="D7" s="23" t="s">
        <v>9</v>
      </c>
      <c r="E7" s="24" t="s">
        <v>10</v>
      </c>
      <c r="F7" s="24" t="s">
        <v>11</v>
      </c>
      <c r="G7" s="24" t="s">
        <v>12</v>
      </c>
      <c r="H7" s="25"/>
      <c r="I7" s="26" t="s">
        <v>13</v>
      </c>
      <c r="J7" s="22" t="s">
        <v>14</v>
      </c>
      <c r="K7" s="23" t="s">
        <v>15</v>
      </c>
      <c r="L7" s="24" t="s">
        <v>16</v>
      </c>
      <c r="M7" s="24" t="s">
        <v>17</v>
      </c>
      <c r="N7" s="24" t="s">
        <v>18</v>
      </c>
      <c r="O7" s="27" t="s">
        <v>13</v>
      </c>
    </row>
    <row r="8" spans="1:15" s="21" customFormat="1" ht="16.899999999999999" customHeight="1">
      <c r="A8" s="15"/>
      <c r="B8" s="22"/>
      <c r="C8" s="22"/>
      <c r="D8" s="23"/>
      <c r="E8" s="24"/>
      <c r="F8" s="24"/>
      <c r="G8" s="24"/>
      <c r="H8" s="25"/>
      <c r="I8" s="26"/>
      <c r="J8" s="22"/>
      <c r="K8" s="23"/>
      <c r="L8" s="24"/>
      <c r="M8" s="24"/>
      <c r="N8" s="24"/>
      <c r="O8" s="27"/>
    </row>
    <row r="9" spans="1:15" s="21" customFormat="1" ht="16.899999999999999" customHeight="1">
      <c r="A9" s="15"/>
      <c r="B9" s="28"/>
      <c r="C9" s="29"/>
      <c r="D9" s="30"/>
      <c r="E9" s="30"/>
      <c r="F9" s="30"/>
      <c r="G9" s="30"/>
      <c r="H9" s="31"/>
      <c r="I9" s="32"/>
      <c r="J9" s="28"/>
      <c r="K9" s="30"/>
      <c r="L9" s="30"/>
      <c r="M9" s="30"/>
      <c r="N9" s="30"/>
      <c r="O9" s="31"/>
    </row>
    <row r="10" spans="1:15" ht="16.899999999999999" customHeight="1">
      <c r="A10" s="33"/>
      <c r="B10" s="34"/>
      <c r="C10" s="34"/>
      <c r="D10" s="35"/>
      <c r="E10" s="35"/>
      <c r="F10" s="35"/>
      <c r="G10" s="35"/>
      <c r="H10" s="36"/>
      <c r="I10" s="33"/>
      <c r="J10" s="34"/>
      <c r="K10" s="35"/>
      <c r="L10" s="35"/>
      <c r="M10" s="35"/>
      <c r="N10" s="35"/>
      <c r="O10" s="37"/>
    </row>
    <row r="11" spans="1:15" ht="26.45" customHeight="1">
      <c r="A11" s="38" t="s">
        <v>19</v>
      </c>
      <c r="B11" s="39">
        <f>IF(TRIM([1]MAX1!B774)=".","-",[1]MAX1!B774)</f>
        <v>318796</v>
      </c>
      <c r="C11" s="39">
        <f>IF(TRIM([1]MAX1!C774)=".","-",[1]MAX1!C774)</f>
        <v>145650</v>
      </c>
      <c r="D11" s="39">
        <f>IF(TRIM([1]MAX1!D774)=".","-",[1]MAX1!D774)</f>
        <v>8110</v>
      </c>
      <c r="E11" s="39">
        <f>IF(TRIM([1]MAX1!E774)=".","-",[1]MAX1!E774)</f>
        <v>21104</v>
      </c>
      <c r="F11" s="39">
        <f>IF(TRIM([1]MAX1!F774)=".","-",[1]MAX1!F774)</f>
        <v>35585</v>
      </c>
      <c r="G11" s="39">
        <f>IF(TRIM([1]MAX1!G774)=".","-",[1]MAX1!G774)</f>
        <v>49339</v>
      </c>
      <c r="H11" s="40"/>
      <c r="I11" s="39">
        <f>IF(TRIM([1]MAX1!B797)=".","-",[1]MAX1!B797)</f>
        <v>31512</v>
      </c>
      <c r="J11" s="39">
        <f>IF(TRIM([1]MAX1!C797)=".","-",[1]MAX1!C797)</f>
        <v>173146</v>
      </c>
      <c r="K11" s="39">
        <f>IF(TRIM([1]MAX1!D797)=".","-",[1]MAX1!D797)</f>
        <v>7847</v>
      </c>
      <c r="L11" s="39">
        <f>IF(TRIM([1]MAX1!E797)=".","-",[1]MAX1!E797)</f>
        <v>27228</v>
      </c>
      <c r="M11" s="39">
        <f>IF(TRIM([1]MAX1!F797)=".","-",[1]MAX1!F797)</f>
        <v>41077</v>
      </c>
      <c r="N11" s="39">
        <f>IF(TRIM([1]MAX1!G797)=".","-",[1]MAX1!G797)</f>
        <v>55531</v>
      </c>
      <c r="O11" s="39">
        <f>IF(TRIM([1]MAX1!H797)=".","-",[1]MAX1!H797)</f>
        <v>41463</v>
      </c>
    </row>
    <row r="12" spans="1:15" ht="26.45" customHeight="1">
      <c r="A12" s="41" t="s">
        <v>20</v>
      </c>
      <c r="B12" s="39">
        <f>IF(TRIM([1]MAX1!B775)=".","-",[1]MAX1!B775)</f>
        <v>9986</v>
      </c>
      <c r="C12" s="39">
        <f>IF(TRIM([1]MAX1!C775)=".","-",[1]MAX1!C775)</f>
        <v>5968</v>
      </c>
      <c r="D12" s="39">
        <f>IF(TRIM([1]MAX1!D775)=".","-",[1]MAX1!D775)</f>
        <v>34</v>
      </c>
      <c r="E12" s="39">
        <f>IF(TRIM([1]MAX1!E775)=".","-",[1]MAX1!E775)</f>
        <v>1266</v>
      </c>
      <c r="F12" s="39">
        <f>IF(TRIM([1]MAX1!F775)=".","-",[1]MAX1!F775)</f>
        <v>1270</v>
      </c>
      <c r="G12" s="39">
        <f>IF(TRIM([1]MAX1!G775)=".","-",[1]MAX1!G775)</f>
        <v>2307</v>
      </c>
      <c r="H12" s="42"/>
      <c r="I12" s="39">
        <f>IF(TRIM([1]MAX1!B798)=".","-",[1]MAX1!B798)</f>
        <v>1091</v>
      </c>
      <c r="J12" s="39">
        <f>IF(TRIM([1]MAX1!C798)=".","-",[1]MAX1!C798)</f>
        <v>4018</v>
      </c>
      <c r="K12" s="39">
        <f>IF(TRIM([1]MAX1!D798)=".","-",[1]MAX1!D798)</f>
        <v>310</v>
      </c>
      <c r="L12" s="39">
        <f>IF(TRIM([1]MAX1!E798)=".","-",[1]MAX1!E798)</f>
        <v>320</v>
      </c>
      <c r="M12" s="39">
        <f>IF(TRIM([1]MAX1!F798)=".","-",[1]MAX1!F798)</f>
        <v>704</v>
      </c>
      <c r="N12" s="39">
        <f>IF(TRIM([1]MAX1!G798)=".","-",[1]MAX1!G798)</f>
        <v>1454</v>
      </c>
      <c r="O12" s="39">
        <f>IF(TRIM([1]MAX1!H798)=".","-",[1]MAX1!H798)</f>
        <v>1230</v>
      </c>
    </row>
    <row r="13" spans="1:15" ht="26.45" customHeight="1">
      <c r="A13" s="41" t="s">
        <v>21</v>
      </c>
      <c r="B13" s="39">
        <f>IF(TRIM([1]MAX1!B776)=".","-",[1]MAX1!B776)</f>
        <v>8954</v>
      </c>
      <c r="C13" s="39">
        <f>IF(TRIM([1]MAX1!C776)=".","-",[1]MAX1!C776)</f>
        <v>5082</v>
      </c>
      <c r="D13" s="39">
        <f>IF(TRIM([1]MAX1!D776)=".","-",[1]MAX1!D776)</f>
        <v>336</v>
      </c>
      <c r="E13" s="39">
        <f>IF(TRIM([1]MAX1!E776)=".","-",[1]MAX1!E776)</f>
        <v>672</v>
      </c>
      <c r="F13" s="39">
        <f>IF(TRIM([1]MAX1!F776)=".","-",[1]MAX1!F776)</f>
        <v>1326</v>
      </c>
      <c r="G13" s="39">
        <f>IF(TRIM([1]MAX1!G776)=".","-",[1]MAX1!G776)</f>
        <v>1539</v>
      </c>
      <c r="H13" s="43"/>
      <c r="I13" s="39">
        <f>IF(TRIM([1]MAX1!B799)=".","-",[1]MAX1!B799)</f>
        <v>1209</v>
      </c>
      <c r="J13" s="39">
        <f>IF(TRIM([1]MAX1!C799)=".","-",[1]MAX1!C799)</f>
        <v>3872</v>
      </c>
      <c r="K13" s="39">
        <f>IF(TRIM([1]MAX1!D799)=".","-",[1]MAX1!D799)</f>
        <v>96</v>
      </c>
      <c r="L13" s="39">
        <f>IF(TRIM([1]MAX1!E799)=".","-",[1]MAX1!E799)</f>
        <v>257</v>
      </c>
      <c r="M13" s="39">
        <f>IF(TRIM([1]MAX1!F799)=".","-",[1]MAX1!F799)</f>
        <v>947</v>
      </c>
      <c r="N13" s="39">
        <f>IF(TRIM([1]MAX1!G799)=".","-",[1]MAX1!G799)</f>
        <v>1172</v>
      </c>
      <c r="O13" s="39">
        <f>IF(TRIM([1]MAX1!H799)=".","-",[1]MAX1!H799)</f>
        <v>1400</v>
      </c>
    </row>
    <row r="14" spans="1:15" ht="26.45" customHeight="1">
      <c r="A14" s="41" t="s">
        <v>22</v>
      </c>
      <c r="B14" s="39">
        <f>IF(TRIM([1]MAX1!B777)=".","-",[1]MAX1!B777)</f>
        <v>24076</v>
      </c>
      <c r="C14" s="39">
        <f>IF(TRIM([1]MAX1!C777)=".","-",[1]MAX1!C777)</f>
        <v>9185</v>
      </c>
      <c r="D14" s="39">
        <f>IF(TRIM([1]MAX1!D777)=".","-",[1]MAX1!D777)</f>
        <v>213</v>
      </c>
      <c r="E14" s="39">
        <f>IF(TRIM([1]MAX1!E777)=".","-",[1]MAX1!E777)</f>
        <v>1545</v>
      </c>
      <c r="F14" s="39">
        <f>IF(TRIM([1]MAX1!F777)=".","-",[1]MAX1!F777)</f>
        <v>1715</v>
      </c>
      <c r="G14" s="39">
        <f>IF(TRIM([1]MAX1!G777)=".","-",[1]MAX1!G777)</f>
        <v>2599</v>
      </c>
      <c r="H14" s="42"/>
      <c r="I14" s="39">
        <f>IF(TRIM([1]MAX1!B800)=".","-",[1]MAX1!B800)</f>
        <v>3113</v>
      </c>
      <c r="J14" s="39">
        <f>IF(TRIM([1]MAX1!C800)=".","-",[1]MAX1!C800)</f>
        <v>14891</v>
      </c>
      <c r="K14" s="39">
        <f>IF(TRIM([1]MAX1!D800)=".","-",[1]MAX1!D800)</f>
        <v>171</v>
      </c>
      <c r="L14" s="39">
        <f>IF(TRIM([1]MAX1!E800)=".","-",[1]MAX1!E800)</f>
        <v>861</v>
      </c>
      <c r="M14" s="39">
        <f>IF(TRIM([1]MAX1!F800)=".","-",[1]MAX1!F800)</f>
        <v>2219</v>
      </c>
      <c r="N14" s="39">
        <f>IF(TRIM([1]MAX1!G800)=".","-",[1]MAX1!G800)</f>
        <v>5743</v>
      </c>
      <c r="O14" s="39">
        <f>IF(TRIM([1]MAX1!H800)=".","-",[1]MAX1!H800)</f>
        <v>5897</v>
      </c>
    </row>
    <row r="15" spans="1:15" ht="26.45" customHeight="1">
      <c r="A15" s="41" t="s">
        <v>23</v>
      </c>
      <c r="B15" s="39">
        <f>IF(TRIM([1]MAX1!B778)=".","-",[1]MAX1!B778)</f>
        <v>30809</v>
      </c>
      <c r="C15" s="39">
        <f>IF(TRIM([1]MAX1!C778)=".","-",[1]MAX1!C778)</f>
        <v>16066</v>
      </c>
      <c r="D15" s="39">
        <f>IF(TRIM([1]MAX1!D778)=".","-",[1]MAX1!D778)</f>
        <v>571</v>
      </c>
      <c r="E15" s="39">
        <f>IF(TRIM([1]MAX1!E778)=".","-",[1]MAX1!E778)</f>
        <v>2632</v>
      </c>
      <c r="F15" s="39">
        <f>IF(TRIM([1]MAX1!F778)=".","-",[1]MAX1!F778)</f>
        <v>3431</v>
      </c>
      <c r="G15" s="39">
        <f>IF(TRIM([1]MAX1!G778)=".","-",[1]MAX1!G778)</f>
        <v>5242</v>
      </c>
      <c r="H15" s="42"/>
      <c r="I15" s="39">
        <f>IF(TRIM([1]MAX1!B801)=".","-",[1]MAX1!B801)</f>
        <v>4190</v>
      </c>
      <c r="J15" s="39">
        <f>IF(TRIM([1]MAX1!C801)=".","-",[1]MAX1!C801)</f>
        <v>14743</v>
      </c>
      <c r="K15" s="39">
        <f>IF(TRIM([1]MAX1!D801)=".","-",[1]MAX1!D801)</f>
        <v>306</v>
      </c>
      <c r="L15" s="39">
        <f>IF(TRIM([1]MAX1!E801)=".","-",[1]MAX1!E801)</f>
        <v>2388</v>
      </c>
      <c r="M15" s="39">
        <f>IF(TRIM([1]MAX1!F801)=".","-",[1]MAX1!F801)</f>
        <v>2811</v>
      </c>
      <c r="N15" s="39">
        <f>IF(TRIM([1]MAX1!G801)=".","-",[1]MAX1!G801)</f>
        <v>5905</v>
      </c>
      <c r="O15" s="39">
        <f>IF(TRIM([1]MAX1!H801)=".","-",[1]MAX1!H801)</f>
        <v>3333</v>
      </c>
    </row>
    <row r="16" spans="1:15" ht="26.45" customHeight="1">
      <c r="A16" s="41" t="s">
        <v>24</v>
      </c>
      <c r="B16" s="39">
        <f>IF(TRIM([1]MAX1!B779)=".","-",[1]MAX1!B779)</f>
        <v>58795</v>
      </c>
      <c r="C16" s="39">
        <f>IF(TRIM([1]MAX1!C779)=".","-",[1]MAX1!C779)</f>
        <v>26408</v>
      </c>
      <c r="D16" s="39">
        <f>IF(TRIM([1]MAX1!D779)=".","-",[1]MAX1!D779)</f>
        <v>2309</v>
      </c>
      <c r="E16" s="39">
        <f>IF(TRIM([1]MAX1!E779)=".","-",[1]MAX1!E779)</f>
        <v>4237</v>
      </c>
      <c r="F16" s="39">
        <f>IF(TRIM([1]MAX1!F779)=".","-",[1]MAX1!F779)</f>
        <v>6604</v>
      </c>
      <c r="G16" s="39">
        <f>IF(TRIM([1]MAX1!G779)=".","-",[1]MAX1!G779)</f>
        <v>9024</v>
      </c>
      <c r="H16" s="42"/>
      <c r="I16" s="39">
        <f>IF(TRIM([1]MAX1!B802)=".","-",[1]MAX1!B802)</f>
        <v>4234</v>
      </c>
      <c r="J16" s="39">
        <f>IF(TRIM([1]MAX1!C802)=".","-",[1]MAX1!C802)</f>
        <v>32387</v>
      </c>
      <c r="K16" s="39">
        <f>IF(TRIM([1]MAX1!D802)=".","-",[1]MAX1!D802)</f>
        <v>1123</v>
      </c>
      <c r="L16" s="39">
        <f>IF(TRIM([1]MAX1!E802)=".","-",[1]MAX1!E802)</f>
        <v>5085</v>
      </c>
      <c r="M16" s="39">
        <f>IF(TRIM([1]MAX1!F802)=".","-",[1]MAX1!F802)</f>
        <v>8814</v>
      </c>
      <c r="N16" s="39">
        <f>IF(TRIM([1]MAX1!G802)=".","-",[1]MAX1!G802)</f>
        <v>10768</v>
      </c>
      <c r="O16" s="39">
        <f>IF(TRIM([1]MAX1!H802)=".","-",[1]MAX1!H802)</f>
        <v>6597</v>
      </c>
    </row>
    <row r="17" spans="1:15" ht="26.45" customHeight="1">
      <c r="A17" s="41" t="s">
        <v>25</v>
      </c>
      <c r="B17" s="39">
        <f>IF(TRIM([1]MAX1!B780)=".","-",[1]MAX1!B780)</f>
        <v>83708</v>
      </c>
      <c r="C17" s="39">
        <f>IF(TRIM([1]MAX1!C780)=".","-",[1]MAX1!C780)</f>
        <v>33176</v>
      </c>
      <c r="D17" s="39">
        <f>IF(TRIM([1]MAX1!D780)=".","-",[1]MAX1!D780)</f>
        <v>1802</v>
      </c>
      <c r="E17" s="39">
        <f>IF(TRIM([1]MAX1!E780)=".","-",[1]MAX1!E780)</f>
        <v>3968</v>
      </c>
      <c r="F17" s="39">
        <f>IF(TRIM([1]MAX1!F780)=".","-",[1]MAX1!F780)</f>
        <v>8599</v>
      </c>
      <c r="G17" s="39">
        <f>IF(TRIM([1]MAX1!G780)=".","-",[1]MAX1!G780)</f>
        <v>10714</v>
      </c>
      <c r="H17" s="42"/>
      <c r="I17" s="39">
        <f>IF(TRIM([1]MAX1!B803)=".","-",[1]MAX1!B803)</f>
        <v>8093</v>
      </c>
      <c r="J17" s="39">
        <f>IF(TRIM([1]MAX1!C803)=".","-",[1]MAX1!C803)</f>
        <v>50532</v>
      </c>
      <c r="K17" s="39">
        <f>IF(TRIM([1]MAX1!D803)=".","-",[1]MAX1!D803)</f>
        <v>917</v>
      </c>
      <c r="L17" s="39">
        <f>IF(TRIM([1]MAX1!E803)=".","-",[1]MAX1!E803)</f>
        <v>7701</v>
      </c>
      <c r="M17" s="39">
        <f>IF(TRIM([1]MAX1!F803)=".","-",[1]MAX1!F803)</f>
        <v>13463</v>
      </c>
      <c r="N17" s="39">
        <f>IF(TRIM([1]MAX1!G803)=".","-",[1]MAX1!G803)</f>
        <v>14643</v>
      </c>
      <c r="O17" s="39">
        <f>IF(TRIM([1]MAX1!H803)=".","-",[1]MAX1!H803)</f>
        <v>13808</v>
      </c>
    </row>
    <row r="18" spans="1:15" ht="26.45" customHeight="1">
      <c r="A18" s="41" t="s">
        <v>26</v>
      </c>
      <c r="B18" s="39">
        <f>IF(TRIM([1]MAX1!B781)=".","-",[1]MAX1!B781)</f>
        <v>27249</v>
      </c>
      <c r="C18" s="39">
        <f>IF(TRIM([1]MAX1!C781)=".","-",[1]MAX1!C781)</f>
        <v>13455</v>
      </c>
      <c r="D18" s="39">
        <f>IF(TRIM([1]MAX1!D781)=".","-",[1]MAX1!D781)</f>
        <v>823</v>
      </c>
      <c r="E18" s="39">
        <f>IF(TRIM([1]MAX1!E781)=".","-",[1]MAX1!E781)</f>
        <v>2075</v>
      </c>
      <c r="F18" s="39">
        <f>IF(TRIM([1]MAX1!F781)=".","-",[1]MAX1!F781)</f>
        <v>3787</v>
      </c>
      <c r="G18" s="39">
        <f>IF(TRIM([1]MAX1!G781)=".","-",[1]MAX1!G781)</f>
        <v>4457</v>
      </c>
      <c r="H18" s="42"/>
      <c r="I18" s="39">
        <f>IF(TRIM([1]MAX1!B804)=".","-",[1]MAX1!B804)</f>
        <v>2313</v>
      </c>
      <c r="J18" s="39">
        <f>IF(TRIM([1]MAX1!C804)=".","-",[1]MAX1!C804)</f>
        <v>13794</v>
      </c>
      <c r="K18" s="39">
        <f>IF(TRIM([1]MAX1!D804)=".","-",[1]MAX1!D804)</f>
        <v>1078</v>
      </c>
      <c r="L18" s="39">
        <f>IF(TRIM([1]MAX1!E804)=".","-",[1]MAX1!E804)</f>
        <v>2498</v>
      </c>
      <c r="M18" s="39">
        <f>IF(TRIM([1]MAX1!F804)=".","-",[1]MAX1!F804)</f>
        <v>3328</v>
      </c>
      <c r="N18" s="39">
        <f>IF(TRIM([1]MAX1!G804)=".","-",[1]MAX1!G804)</f>
        <v>3342</v>
      </c>
      <c r="O18" s="39">
        <f>IF(TRIM([1]MAX1!H804)=".","-",[1]MAX1!H804)</f>
        <v>3548</v>
      </c>
    </row>
    <row r="19" spans="1:15" ht="26.45" customHeight="1">
      <c r="A19" s="41" t="s">
        <v>27</v>
      </c>
      <c r="B19" s="39">
        <f>IF(TRIM([1]MAX1!B782)=".","-",[1]MAX1!B782)</f>
        <v>26498</v>
      </c>
      <c r="C19" s="39">
        <f>IF(TRIM([1]MAX1!C782)=".","-",[1]MAX1!C782)</f>
        <v>8432</v>
      </c>
      <c r="D19" s="39">
        <f>IF(TRIM([1]MAX1!D782)=".","-",[1]MAX1!D782)</f>
        <v>695</v>
      </c>
      <c r="E19" s="39">
        <f>IF(TRIM([1]MAX1!E782)=".","-",[1]MAX1!E782)</f>
        <v>1038</v>
      </c>
      <c r="F19" s="39">
        <f>IF(TRIM([1]MAX1!F782)=".","-",[1]MAX1!F782)</f>
        <v>1827</v>
      </c>
      <c r="G19" s="39">
        <f>IF(TRIM([1]MAX1!G782)=".","-",[1]MAX1!G782)</f>
        <v>3225</v>
      </c>
      <c r="H19" s="42"/>
      <c r="I19" s="39">
        <f>IF(TRIM([1]MAX1!B805)=".","-",[1]MAX1!B805)</f>
        <v>1647</v>
      </c>
      <c r="J19" s="39">
        <f>IF(TRIM([1]MAX1!C805)=".","-",[1]MAX1!C805)</f>
        <v>18066</v>
      </c>
      <c r="K19" s="39">
        <f>IF(TRIM([1]MAX1!D805)=".","-",[1]MAX1!D805)</f>
        <v>2442</v>
      </c>
      <c r="L19" s="39">
        <f>IF(TRIM([1]MAX1!E805)=".","-",[1]MAX1!E805)</f>
        <v>4599</v>
      </c>
      <c r="M19" s="39">
        <f>IF(TRIM([1]MAX1!F805)=".","-",[1]MAX1!F805)</f>
        <v>4006</v>
      </c>
      <c r="N19" s="39">
        <f>IF(TRIM([1]MAX1!G805)=".","-",[1]MAX1!G805)</f>
        <v>4743</v>
      </c>
      <c r="O19" s="39">
        <f>IF(TRIM([1]MAX1!H805)=".","-",[1]MAX1!H805)</f>
        <v>2276</v>
      </c>
    </row>
    <row r="20" spans="1:15" ht="26.45" customHeight="1">
      <c r="A20" s="41" t="s">
        <v>28</v>
      </c>
      <c r="B20" s="39">
        <f>IF(TRIM([1]MAX1!B783)=".","-",[1]MAX1!B783)</f>
        <v>5107</v>
      </c>
      <c r="C20" s="39">
        <f>IF(TRIM([1]MAX1!C783)=".","-",[1]MAX1!C783)</f>
        <v>3107</v>
      </c>
      <c r="D20" s="39">
        <f>IF(TRIM([1]MAX1!D783)=".","-",[1]MAX1!D783)</f>
        <v>54</v>
      </c>
      <c r="E20" s="39">
        <f>IF(TRIM([1]MAX1!E783)=".","-",[1]MAX1!E783)</f>
        <v>211</v>
      </c>
      <c r="F20" s="39">
        <f>IF(TRIM([1]MAX1!F783)=".","-",[1]MAX1!F783)</f>
        <v>943</v>
      </c>
      <c r="G20" s="39">
        <f>IF(TRIM([1]MAX1!G783)=".","-",[1]MAX1!G783)</f>
        <v>1537</v>
      </c>
      <c r="H20" s="42"/>
      <c r="I20" s="39">
        <f>IF(TRIM([1]MAX1!B806)=".","-",[1]MAX1!B806)</f>
        <v>362</v>
      </c>
      <c r="J20" s="39">
        <f>IF(TRIM([1]MAX1!C806)=".","-",[1]MAX1!C806)</f>
        <v>2000</v>
      </c>
      <c r="K20" s="39" t="str">
        <f>IF(TRIM([1]MAX1!D806)=".","-",[1]MAX1!D806)</f>
        <v>-</v>
      </c>
      <c r="L20" s="39">
        <f>IF(TRIM([1]MAX1!E806)=".","-",[1]MAX1!E806)</f>
        <v>147</v>
      </c>
      <c r="M20" s="39">
        <f>IF(TRIM([1]MAX1!F806)=".","-",[1]MAX1!F806)</f>
        <v>381</v>
      </c>
      <c r="N20" s="39">
        <f>IF(TRIM([1]MAX1!G806)=".","-",[1]MAX1!G806)</f>
        <v>1337</v>
      </c>
      <c r="O20" s="39">
        <f>IF(TRIM([1]MAX1!H806)=".","-",[1]MAX1!H806)</f>
        <v>135</v>
      </c>
    </row>
    <row r="21" spans="1:15" ht="26.45" customHeight="1">
      <c r="A21" s="41" t="s">
        <v>29</v>
      </c>
      <c r="B21" s="39">
        <f>IF(TRIM([1]MAX1!B784)=".","-",[1]MAX1!B784)</f>
        <v>12477</v>
      </c>
      <c r="C21" s="39">
        <f>IF(TRIM([1]MAX1!C784)=".","-",[1]MAX1!C784)</f>
        <v>5602</v>
      </c>
      <c r="D21" s="39">
        <f>IF(TRIM([1]MAX1!D784)=".","-",[1]MAX1!D784)</f>
        <v>434</v>
      </c>
      <c r="E21" s="39">
        <f>IF(TRIM([1]MAX1!E784)=".","-",[1]MAX1!E784)</f>
        <v>1038</v>
      </c>
      <c r="F21" s="39">
        <f>IF(TRIM([1]MAX1!F784)=".","-",[1]MAX1!F784)</f>
        <v>1904</v>
      </c>
      <c r="G21" s="39">
        <f>IF(TRIM([1]MAX1!G784)=".","-",[1]MAX1!G784)</f>
        <v>1453</v>
      </c>
      <c r="H21" s="42"/>
      <c r="I21" s="39">
        <f>IF(TRIM([1]MAX1!B807)=".","-",[1]MAX1!B807)</f>
        <v>773</v>
      </c>
      <c r="J21" s="39">
        <f>IF(TRIM([1]MAX1!C807)=".","-",[1]MAX1!C807)</f>
        <v>6875</v>
      </c>
      <c r="K21" s="39">
        <f>IF(TRIM([1]MAX1!D807)=".","-",[1]MAX1!D807)</f>
        <v>877</v>
      </c>
      <c r="L21" s="39">
        <f>IF(TRIM([1]MAX1!E807)=".","-",[1]MAX1!E807)</f>
        <v>1571</v>
      </c>
      <c r="M21" s="39">
        <f>IF(TRIM([1]MAX1!F807)=".","-",[1]MAX1!F807)</f>
        <v>1698</v>
      </c>
      <c r="N21" s="39">
        <f>IF(TRIM([1]MAX1!G807)=".","-",[1]MAX1!G807)</f>
        <v>1882</v>
      </c>
      <c r="O21" s="39">
        <f>IF(TRIM([1]MAX1!H807)=".","-",[1]MAX1!H807)</f>
        <v>847</v>
      </c>
    </row>
    <row r="22" spans="1:15" ht="26.45" customHeight="1">
      <c r="A22" s="41" t="s">
        <v>30</v>
      </c>
      <c r="B22" s="39">
        <f>IF(TRIM([1]MAX1!B785)=".","-",[1]MAX1!B785)</f>
        <v>1718</v>
      </c>
      <c r="C22" s="39">
        <f>IF(TRIM([1]MAX1!C785)=".","-",[1]MAX1!C785)</f>
        <v>415</v>
      </c>
      <c r="D22" s="39" t="str">
        <f>IF(TRIM([1]MAX1!D785)=".","-",[1]MAX1!D785)</f>
        <v>-</v>
      </c>
      <c r="E22" s="39">
        <f>IF(TRIM([1]MAX1!E785)=".","-",[1]MAX1!E785)</f>
        <v>47</v>
      </c>
      <c r="F22" s="39">
        <f>IF(TRIM([1]MAX1!F785)=".","-",[1]MAX1!F785)</f>
        <v>96</v>
      </c>
      <c r="G22" s="39">
        <f>IF(TRIM([1]MAX1!G785)=".","-",[1]MAX1!G785)</f>
        <v>153</v>
      </c>
      <c r="H22" s="42"/>
      <c r="I22" s="39">
        <f>IF(TRIM([1]MAX1!B808)=".","-",[1]MAX1!B808)</f>
        <v>119</v>
      </c>
      <c r="J22" s="39">
        <f>IF(TRIM([1]MAX1!C808)=".","-",[1]MAX1!C808)</f>
        <v>1303</v>
      </c>
      <c r="K22" s="39">
        <f>IF(TRIM([1]MAX1!D808)=".","-",[1]MAX1!D808)</f>
        <v>49</v>
      </c>
      <c r="L22" s="39">
        <f>IF(TRIM([1]MAX1!E808)=".","-",[1]MAX1!E808)</f>
        <v>318</v>
      </c>
      <c r="M22" s="39">
        <f>IF(TRIM([1]MAX1!F808)=".","-",[1]MAX1!F808)</f>
        <v>322</v>
      </c>
      <c r="N22" s="39">
        <f>IF(TRIM([1]MAX1!G808)=".","-",[1]MAX1!G808)</f>
        <v>339</v>
      </c>
      <c r="O22" s="39">
        <f>IF(TRIM([1]MAX1!H808)=".","-",[1]MAX1!H808)</f>
        <v>275</v>
      </c>
    </row>
    <row r="23" spans="1:15" ht="26.45" customHeight="1">
      <c r="A23" s="41" t="s">
        <v>31</v>
      </c>
      <c r="B23" s="39">
        <f>IF(TRIM([1]MAX1!B786)=".","-",[1]MAX1!B786)</f>
        <v>4497</v>
      </c>
      <c r="C23" s="39">
        <f>IF(TRIM([1]MAX1!C786)=".","-",[1]MAX1!C786)</f>
        <v>3105</v>
      </c>
      <c r="D23" s="39">
        <f>IF(TRIM([1]MAX1!D786)=".","-",[1]MAX1!D786)</f>
        <v>76</v>
      </c>
      <c r="E23" s="39">
        <f>IF(TRIM([1]MAX1!E786)=".","-",[1]MAX1!E786)</f>
        <v>281</v>
      </c>
      <c r="F23" s="39">
        <f>IF(TRIM([1]MAX1!F786)=".","-",[1]MAX1!F786)</f>
        <v>962</v>
      </c>
      <c r="G23" s="39">
        <f>IF(TRIM([1]MAX1!G786)=".","-",[1]MAX1!G786)</f>
        <v>1092</v>
      </c>
      <c r="H23" s="42"/>
      <c r="I23" s="39">
        <f>IF(TRIM([1]MAX1!B809)=".","-",[1]MAX1!B809)</f>
        <v>694</v>
      </c>
      <c r="J23" s="39">
        <f>IF(TRIM([1]MAX1!C809)=".","-",[1]MAX1!C809)</f>
        <v>1392</v>
      </c>
      <c r="K23" s="39">
        <f>IF(TRIM([1]MAX1!D809)=".","-",[1]MAX1!D809)</f>
        <v>18</v>
      </c>
      <c r="L23" s="39">
        <f>IF(TRIM([1]MAX1!E809)=".","-",[1]MAX1!E809)</f>
        <v>133</v>
      </c>
      <c r="M23" s="39">
        <f>IF(TRIM([1]MAX1!F809)=".","-",[1]MAX1!F809)</f>
        <v>592</v>
      </c>
      <c r="N23" s="39">
        <f>IF(TRIM([1]MAX1!G809)=".","-",[1]MAX1!G809)</f>
        <v>476</v>
      </c>
      <c r="O23" s="39">
        <f>IF(TRIM([1]MAX1!H809)=".","-",[1]MAX1!H809)</f>
        <v>173</v>
      </c>
    </row>
    <row r="24" spans="1:15" ht="26.45" customHeight="1">
      <c r="A24" s="41" t="s">
        <v>32</v>
      </c>
      <c r="B24" s="39">
        <f>IF(TRIM([1]MAX1!B787)=".","-",[1]MAX1!B787)</f>
        <v>1098</v>
      </c>
      <c r="C24" s="39">
        <f>IF(TRIM([1]MAX1!C787)=".","-",[1]MAX1!C787)</f>
        <v>751</v>
      </c>
      <c r="D24" s="39" t="str">
        <f>IF(TRIM([1]MAX1!D787)=".","-",[1]MAX1!D787)</f>
        <v>-</v>
      </c>
      <c r="E24" s="39" t="str">
        <f>IF(TRIM([1]MAX1!E787)=".","-",[1]MAX1!E787)</f>
        <v>-</v>
      </c>
      <c r="F24" s="39">
        <f>IF(TRIM([1]MAX1!F787)=".","-",[1]MAX1!F787)</f>
        <v>43</v>
      </c>
      <c r="G24" s="39">
        <f>IF(TRIM([1]MAX1!G787)=".","-",[1]MAX1!G787)</f>
        <v>361</v>
      </c>
      <c r="H24" s="42"/>
      <c r="I24" s="39">
        <f>IF(TRIM([1]MAX1!B810)=".","-",[1]MAX1!B810)</f>
        <v>347</v>
      </c>
      <c r="J24" s="39">
        <f>IF(TRIM([1]MAX1!C810)=".","-",[1]MAX1!C810)</f>
        <v>347</v>
      </c>
      <c r="K24" s="39">
        <f>IF(TRIM([1]MAX1!D810)=".","-",[1]MAX1!D810)</f>
        <v>65</v>
      </c>
      <c r="L24" s="39">
        <f>IF(TRIM([1]MAX1!E810)=".","-",[1]MAX1!E810)</f>
        <v>39</v>
      </c>
      <c r="M24" s="39" t="str">
        <f>IF(TRIM([1]MAX1!F810)=".","-",[1]MAX1!F810)</f>
        <v>-</v>
      </c>
      <c r="N24" s="39">
        <f>IF(TRIM([1]MAX1!G810)=".","-",[1]MAX1!G810)</f>
        <v>55</v>
      </c>
      <c r="O24" s="39">
        <f>IF(TRIM([1]MAX1!H810)=".","-",[1]MAX1!H810)</f>
        <v>188</v>
      </c>
    </row>
    <row r="25" spans="1:15" ht="26.45" customHeight="1">
      <c r="A25" s="41" t="s">
        <v>33</v>
      </c>
      <c r="B25" s="39">
        <f>IF(TRIM([1]MAX1!B788)=".","-",[1]MAX1!B788)</f>
        <v>1535</v>
      </c>
      <c r="C25" s="39">
        <f>IF(TRIM([1]MAX1!C788)=".","-",[1]MAX1!C788)</f>
        <v>1030</v>
      </c>
      <c r="D25" s="39">
        <f>IF(TRIM([1]MAX1!D788)=".","-",[1]MAX1!D788)</f>
        <v>230</v>
      </c>
      <c r="E25" s="39">
        <f>IF(TRIM([1]MAX1!E788)=".","-",[1]MAX1!E788)</f>
        <v>235</v>
      </c>
      <c r="F25" s="39">
        <f>IF(TRIM([1]MAX1!F788)=".","-",[1]MAX1!F788)</f>
        <v>73</v>
      </c>
      <c r="G25" s="39">
        <f>IF(TRIM([1]MAX1!G788)=".","-",[1]MAX1!G788)</f>
        <v>344</v>
      </c>
      <c r="H25" s="42"/>
      <c r="I25" s="39">
        <f>IF(TRIM([1]MAX1!B811)=".","-",[1]MAX1!B811)</f>
        <v>148</v>
      </c>
      <c r="J25" s="39">
        <f>IF(TRIM([1]MAX1!C811)=".","-",[1]MAX1!C811)</f>
        <v>505</v>
      </c>
      <c r="K25" s="39" t="str">
        <f>IF(TRIM([1]MAX1!D811)=".","-",[1]MAX1!D811)</f>
        <v>-</v>
      </c>
      <c r="L25" s="39">
        <f>IF(TRIM([1]MAX1!E811)=".","-",[1]MAX1!E811)</f>
        <v>170</v>
      </c>
      <c r="M25" s="39">
        <f>IF(TRIM([1]MAX1!F811)=".","-",[1]MAX1!F811)</f>
        <v>3</v>
      </c>
      <c r="N25" s="39">
        <f>IF(TRIM([1]MAX1!G811)=".","-",[1]MAX1!G811)</f>
        <v>290</v>
      </c>
      <c r="O25" s="39">
        <f>IF(TRIM([1]MAX1!H811)=".","-",[1]MAX1!H811)</f>
        <v>42</v>
      </c>
    </row>
    <row r="26" spans="1:15" ht="26.45" customHeight="1">
      <c r="A26" s="41" t="s">
        <v>34</v>
      </c>
      <c r="B26" s="39">
        <f>IF(TRIM([1]MAX1!B789)=".","-",[1]MAX1!B789)</f>
        <v>1193</v>
      </c>
      <c r="C26" s="39">
        <f>IF(TRIM([1]MAX1!C789)=".","-",[1]MAX1!C789)</f>
        <v>781</v>
      </c>
      <c r="D26" s="39" t="str">
        <f>IF(TRIM([1]MAX1!D789)=".","-",[1]MAX1!D789)</f>
        <v>-</v>
      </c>
      <c r="E26" s="39">
        <f>IF(TRIM([1]MAX1!E789)=".","-",[1]MAX1!E789)</f>
        <v>58</v>
      </c>
      <c r="F26" s="39">
        <f>IF(TRIM([1]MAX1!F789)=".","-",[1]MAX1!F789)</f>
        <v>145</v>
      </c>
      <c r="G26" s="39">
        <f>IF(TRIM([1]MAX1!G789)=".","-",[1]MAX1!G789)</f>
        <v>477</v>
      </c>
      <c r="H26" s="42"/>
      <c r="I26" s="39">
        <f>IF(TRIM([1]MAX1!B812)=".","-",[1]MAX1!B812)</f>
        <v>101</v>
      </c>
      <c r="J26" s="39">
        <f>IF(TRIM([1]MAX1!C812)=".","-",[1]MAX1!C812)</f>
        <v>412</v>
      </c>
      <c r="K26" s="39">
        <f>IF(TRIM([1]MAX1!D812)=".","-",[1]MAX1!D812)</f>
        <v>150</v>
      </c>
      <c r="L26" s="39">
        <f>IF(TRIM([1]MAX1!E812)=".","-",[1]MAX1!E812)</f>
        <v>73</v>
      </c>
      <c r="M26" s="39" t="str">
        <f>IF(TRIM([1]MAX1!F812)=".","-",[1]MAX1!F812)</f>
        <v>-</v>
      </c>
      <c r="N26" s="39">
        <f>IF(TRIM([1]MAX1!G812)=".","-",[1]MAX1!G812)</f>
        <v>189</v>
      </c>
      <c r="O26" s="39" t="str">
        <f>IF(TRIM([1]MAX1!H812)=".","-",[1]MAX1!H812)</f>
        <v>-</v>
      </c>
    </row>
    <row r="27" spans="1:15" ht="26.45" customHeight="1">
      <c r="A27" s="41" t="s">
        <v>35</v>
      </c>
      <c r="B27" s="39">
        <f>IF(TRIM([1]MAX1!B790)=".","-",[1]MAX1!B790)</f>
        <v>1232</v>
      </c>
      <c r="C27" s="39">
        <f>IF(TRIM([1]MAX1!C790)=".","-",[1]MAX1!C790)</f>
        <v>1038</v>
      </c>
      <c r="D27" s="39" t="str">
        <f>IF(TRIM([1]MAX1!D790)=".","-",[1]MAX1!D790)</f>
        <v>-</v>
      </c>
      <c r="E27" s="39" t="str">
        <f>IF(TRIM([1]MAX1!E790)=".","-",[1]MAX1!E790)</f>
        <v>-</v>
      </c>
      <c r="F27" s="39">
        <f>IF(TRIM([1]MAX1!F790)=".","-",[1]MAX1!F790)</f>
        <v>571</v>
      </c>
      <c r="G27" s="39">
        <f>IF(TRIM([1]MAX1!G790)=".","-",[1]MAX1!G790)</f>
        <v>328</v>
      </c>
      <c r="H27" s="42"/>
      <c r="I27" s="39">
        <f>IF(TRIM([1]MAX1!B813)=".","-",[1]MAX1!B813)</f>
        <v>139</v>
      </c>
      <c r="J27" s="39">
        <f>IF(TRIM([1]MAX1!C813)=".","-",[1]MAX1!C813)</f>
        <v>194</v>
      </c>
      <c r="K27" s="39" t="str">
        <f>IF(TRIM([1]MAX1!D813)=".","-",[1]MAX1!D813)</f>
        <v>-</v>
      </c>
      <c r="L27" s="39" t="str">
        <f>IF(TRIM([1]MAX1!E813)=".","-",[1]MAX1!E813)</f>
        <v>-</v>
      </c>
      <c r="M27" s="39" t="str">
        <f>IF(TRIM([1]MAX1!F813)=".","-",[1]MAX1!F813)</f>
        <v>-</v>
      </c>
      <c r="N27" s="39">
        <f>IF(TRIM([1]MAX1!G813)=".","-",[1]MAX1!G813)</f>
        <v>183</v>
      </c>
      <c r="O27" s="39">
        <f>IF(TRIM([1]MAX1!H813)=".","-",[1]MAX1!H813)</f>
        <v>11</v>
      </c>
    </row>
    <row r="28" spans="1:15" ht="26.45" customHeight="1">
      <c r="A28" s="41" t="s">
        <v>36</v>
      </c>
      <c r="B28" s="39">
        <f>IF(TRIM([1]MAX1!B791)=".","-",[1]MAX1!B791)</f>
        <v>1790</v>
      </c>
      <c r="C28" s="39">
        <f>IF(TRIM([1]MAX1!C791)=".","-",[1]MAX1!C791)</f>
        <v>1360</v>
      </c>
      <c r="D28" s="39">
        <f>IF(TRIM([1]MAX1!D791)=".","-",[1]MAX1!D791)</f>
        <v>88</v>
      </c>
      <c r="E28" s="39" t="str">
        <f>IF(TRIM([1]MAX1!E791)=".","-",[1]MAX1!E791)</f>
        <v>-</v>
      </c>
      <c r="F28" s="39">
        <f>IF(TRIM([1]MAX1!F791)=".","-",[1]MAX1!F791)</f>
        <v>450</v>
      </c>
      <c r="G28" s="39">
        <f>IF(TRIM([1]MAX1!G791)=".","-",[1]MAX1!G791)</f>
        <v>583</v>
      </c>
      <c r="H28" s="42"/>
      <c r="I28" s="39">
        <f>IF(TRIM([1]MAX1!B814)=".","-",[1]MAX1!B814)</f>
        <v>239</v>
      </c>
      <c r="J28" s="39">
        <f>IF(TRIM([1]MAX1!C814)=".","-",[1]MAX1!C814)</f>
        <v>430</v>
      </c>
      <c r="K28" s="39" t="str">
        <f>IF(TRIM([1]MAX1!D814)=".","-",[1]MAX1!D814)</f>
        <v>-</v>
      </c>
      <c r="L28" s="39">
        <f>IF(TRIM([1]MAX1!E814)=".","-",[1]MAX1!E814)</f>
        <v>160</v>
      </c>
      <c r="M28" s="39">
        <f>IF(TRIM([1]MAX1!F814)=".","-",[1]MAX1!F814)</f>
        <v>99</v>
      </c>
      <c r="N28" s="39">
        <f>IF(TRIM([1]MAX1!G814)=".","-",[1]MAX1!G814)</f>
        <v>62</v>
      </c>
      <c r="O28" s="39">
        <f>IF(TRIM([1]MAX1!H814)=".","-",[1]MAX1!H814)</f>
        <v>109</v>
      </c>
    </row>
    <row r="29" spans="1:15" ht="26.45" customHeight="1">
      <c r="A29" s="41" t="s">
        <v>37</v>
      </c>
      <c r="B29" s="39">
        <f>IF(TRIM([1]MAX1!B792)=".","-",[1]MAX1!B792)</f>
        <v>1686</v>
      </c>
      <c r="C29" s="39">
        <f>IF(TRIM([1]MAX1!C792)=".","-",[1]MAX1!C792)</f>
        <v>990</v>
      </c>
      <c r="D29" s="39" t="str">
        <f>IF(TRIM([1]MAX1!D792)=".","-",[1]MAX1!D792)</f>
        <v>-</v>
      </c>
      <c r="E29" s="39">
        <f>IF(TRIM([1]MAX1!E792)=".","-",[1]MAX1!E792)</f>
        <v>31</v>
      </c>
      <c r="F29" s="39">
        <f>IF(TRIM([1]MAX1!F792)=".","-",[1]MAX1!F792)</f>
        <v>246</v>
      </c>
      <c r="G29" s="39">
        <f>IF(TRIM([1]MAX1!G792)=".","-",[1]MAX1!G792)</f>
        <v>557</v>
      </c>
      <c r="H29" s="42"/>
      <c r="I29" s="39">
        <f>IF(TRIM([1]MAX1!B815)=".","-",[1]MAX1!B815)</f>
        <v>156</v>
      </c>
      <c r="J29" s="39">
        <f>IF(TRIM([1]MAX1!C815)=".","-",[1]MAX1!C815)</f>
        <v>696</v>
      </c>
      <c r="K29" s="39" t="str">
        <f>IF(TRIM([1]MAX1!D815)=".","-",[1]MAX1!D815)</f>
        <v>-</v>
      </c>
      <c r="L29" s="39" t="str">
        <f>IF(TRIM([1]MAX1!E815)=".","-",[1]MAX1!E815)</f>
        <v>-</v>
      </c>
      <c r="M29" s="39" t="str">
        <f>IF(TRIM([1]MAX1!F815)=".","-",[1]MAX1!F815)</f>
        <v>-</v>
      </c>
      <c r="N29" s="39">
        <f>IF(TRIM([1]MAX1!G815)=".","-",[1]MAX1!G815)</f>
        <v>460</v>
      </c>
      <c r="O29" s="39">
        <f>IF(TRIM([1]MAX1!H815)=".","-",[1]MAX1!H815)</f>
        <v>236</v>
      </c>
    </row>
    <row r="30" spans="1:15" ht="26.45" customHeight="1">
      <c r="A30" s="41" t="s">
        <v>38</v>
      </c>
      <c r="B30" s="39">
        <f>IF(TRIM([1]MAX1!B793)=".","-",[1]MAX1!B793)</f>
        <v>8718</v>
      </c>
      <c r="C30" s="39">
        <f>IF(TRIM([1]MAX1!C793)=".","-",[1]MAX1!C793)</f>
        <v>4599</v>
      </c>
      <c r="D30" s="39">
        <f>IF(TRIM([1]MAX1!D793)=".","-",[1]MAX1!D793)</f>
        <v>211</v>
      </c>
      <c r="E30" s="39">
        <f>IF(TRIM([1]MAX1!E793)=".","-",[1]MAX1!E793)</f>
        <v>589</v>
      </c>
      <c r="F30" s="39">
        <f>IF(TRIM([1]MAX1!F793)=".","-",[1]MAX1!F793)</f>
        <v>778</v>
      </c>
      <c r="G30" s="39">
        <f>IF(TRIM([1]MAX1!G793)=".","-",[1]MAX1!G793)</f>
        <v>1750</v>
      </c>
      <c r="H30" s="42"/>
      <c r="I30" s="39">
        <f>IF(TRIM([1]MAX1!B816)=".","-",[1]MAX1!B816)</f>
        <v>1271</v>
      </c>
      <c r="J30" s="39">
        <f>IF(TRIM([1]MAX1!C816)=".","-",[1]MAX1!C816)</f>
        <v>4119</v>
      </c>
      <c r="K30" s="39">
        <f>IF(TRIM([1]MAX1!D816)=".","-",[1]MAX1!D816)</f>
        <v>51</v>
      </c>
      <c r="L30" s="39">
        <f>IF(TRIM([1]MAX1!E816)=".","-",[1]MAX1!E816)</f>
        <v>438</v>
      </c>
      <c r="M30" s="39">
        <f>IF(TRIM([1]MAX1!F816)=".","-",[1]MAX1!F816)</f>
        <v>1198</v>
      </c>
      <c r="N30" s="39">
        <f>IF(TRIM([1]MAX1!G816)=".","-",[1]MAX1!G816)</f>
        <v>1690</v>
      </c>
      <c r="O30" s="39">
        <f>IF(TRIM([1]MAX1!H816)=".","-",[1]MAX1!H816)</f>
        <v>742</v>
      </c>
    </row>
    <row r="31" spans="1:15" ht="26.45" customHeight="1">
      <c r="A31" s="41" t="s">
        <v>39</v>
      </c>
      <c r="B31" s="39">
        <f>IF(TRIM([1]MAX1!B794)=".","-",[1]MAX1!B794)</f>
        <v>4410</v>
      </c>
      <c r="C31" s="39">
        <f>IF(TRIM([1]MAX1!C794)=".","-",[1]MAX1!C794)</f>
        <v>3074</v>
      </c>
      <c r="D31" s="39">
        <f>IF(TRIM([1]MAX1!D794)=".","-",[1]MAX1!D794)</f>
        <v>159</v>
      </c>
      <c r="E31" s="39">
        <f>IF(TRIM([1]MAX1!E794)=".","-",[1]MAX1!E794)</f>
        <v>866</v>
      </c>
      <c r="F31" s="39">
        <f>IF(TRIM([1]MAX1!F794)=".","-",[1]MAX1!F794)</f>
        <v>519</v>
      </c>
      <c r="G31" s="39">
        <f>IF(TRIM([1]MAX1!G794)=".","-",[1]MAX1!G794)</f>
        <v>876</v>
      </c>
      <c r="H31" s="42"/>
      <c r="I31" s="39">
        <f>IF(TRIM([1]MAX1!B817)=".","-",[1]MAX1!B817)</f>
        <v>654</v>
      </c>
      <c r="J31" s="39">
        <f>IF(TRIM([1]MAX1!C817)=".","-",[1]MAX1!C817)</f>
        <v>1336</v>
      </c>
      <c r="K31" s="39">
        <f>IF(TRIM([1]MAX1!D817)=".","-",[1]MAX1!D817)</f>
        <v>78</v>
      </c>
      <c r="L31" s="39">
        <f>IF(TRIM([1]MAX1!E817)=".","-",[1]MAX1!E817)</f>
        <v>276</v>
      </c>
      <c r="M31" s="39">
        <f>IF(TRIM([1]MAX1!F817)=".","-",[1]MAX1!F817)</f>
        <v>288</v>
      </c>
      <c r="N31" s="39">
        <f>IF(TRIM([1]MAX1!G817)=".","-",[1]MAX1!G817)</f>
        <v>464</v>
      </c>
      <c r="O31" s="39">
        <f>IF(TRIM([1]MAX1!H817)=".","-",[1]MAX1!H817)</f>
        <v>230</v>
      </c>
    </row>
    <row r="32" spans="1:15" ht="26.45" customHeight="1">
      <c r="A32" s="41" t="s">
        <v>40</v>
      </c>
      <c r="B32" s="39">
        <f>IF(TRIM([1]MAX1!B795)=".","-",[1]MAX1!B795)</f>
        <v>1462</v>
      </c>
      <c r="C32" s="39">
        <f>IF(TRIM([1]MAX1!C795)=".","-",[1]MAX1!C795)</f>
        <v>1212</v>
      </c>
      <c r="D32" s="39">
        <f>IF(TRIM([1]MAX1!D795)=".","-",[1]MAX1!D795)</f>
        <v>46</v>
      </c>
      <c r="E32" s="39">
        <f>IF(TRIM([1]MAX1!E795)=".","-",[1]MAX1!E795)</f>
        <v>227</v>
      </c>
      <c r="F32" s="39">
        <f>IF(TRIM([1]MAX1!F795)=".","-",[1]MAX1!F795)</f>
        <v>86</v>
      </c>
      <c r="G32" s="39">
        <f>IF(TRIM([1]MAX1!G795)=".","-",[1]MAX1!G795)</f>
        <v>472</v>
      </c>
      <c r="H32" s="42"/>
      <c r="I32" s="39">
        <f>IF(TRIM([1]MAX1!B818)=".","-",[1]MAX1!B818)</f>
        <v>381</v>
      </c>
      <c r="J32" s="39">
        <f>IF(TRIM([1]MAX1!C818)=".","-",[1]MAX1!C818)</f>
        <v>250</v>
      </c>
      <c r="K32" s="39">
        <f>IF(TRIM([1]MAX1!D818)=".","-",[1]MAX1!D818)</f>
        <v>46</v>
      </c>
      <c r="L32" s="39" t="str">
        <f>IF(TRIM([1]MAX1!E818)=".","-",[1]MAX1!E818)</f>
        <v>-</v>
      </c>
      <c r="M32" s="39">
        <f>IF(TRIM([1]MAX1!F818)=".","-",[1]MAX1!F818)</f>
        <v>78</v>
      </c>
      <c r="N32" s="39">
        <f>IF(TRIM([1]MAX1!G818)=".","-",[1]MAX1!G818)</f>
        <v>30</v>
      </c>
      <c r="O32" s="39">
        <f>IF(TRIM([1]MAX1!H818)=".","-",[1]MAX1!H818)</f>
        <v>96</v>
      </c>
    </row>
    <row r="33" spans="1:15" ht="26.45" customHeight="1">
      <c r="A33" s="41" t="s">
        <v>41</v>
      </c>
      <c r="B33" s="39">
        <f>IF(TRIM([1]MAX1!B796)=".","-",[1]MAX1!B796)</f>
        <v>1798</v>
      </c>
      <c r="C33" s="39">
        <f>IF(TRIM([1]MAX1!C796)=".","-",[1]MAX1!C796)</f>
        <v>814</v>
      </c>
      <c r="D33" s="39">
        <f>IF(TRIM([1]MAX1!D796)=".","-",[1]MAX1!D796)</f>
        <v>29</v>
      </c>
      <c r="E33" s="39">
        <f>IF(TRIM([1]MAX1!E796)=".","-",[1]MAX1!E796)</f>
        <v>88</v>
      </c>
      <c r="F33" s="39">
        <f>IF(TRIM([1]MAX1!F796)=".","-",[1]MAX1!F796)</f>
        <v>210</v>
      </c>
      <c r="G33" s="39">
        <f>IF(TRIM([1]MAX1!G796)=".","-",[1]MAX1!G796)</f>
        <v>249</v>
      </c>
      <c r="H33" s="42"/>
      <c r="I33" s="44">
        <f>IF(TRIM([1]MAX1!B819)=".","-",[1]MAX1!B819)</f>
        <v>238</v>
      </c>
      <c r="J33" s="44">
        <f>IF(TRIM([1]MAX1!C819)=".","-",[1]MAX1!C819)</f>
        <v>984</v>
      </c>
      <c r="K33" s="44">
        <f>IF(TRIM([1]MAX1!D819)=".","-",[1]MAX1!D819)</f>
        <v>70</v>
      </c>
      <c r="L33" s="44">
        <f>IF(TRIM([1]MAX1!E819)=".","-",[1]MAX1!E819)</f>
        <v>194</v>
      </c>
      <c r="M33" s="44">
        <f>IF(TRIM([1]MAX1!F819)=".","-",[1]MAX1!F819)</f>
        <v>126</v>
      </c>
      <c r="N33" s="44">
        <f>IF(TRIM([1]MAX1!G819)=".","-",[1]MAX1!G819)</f>
        <v>304</v>
      </c>
      <c r="O33" s="44">
        <f>IF(TRIM([1]MAX1!H819)=".","-",[1]MAX1!H819)</f>
        <v>290</v>
      </c>
    </row>
    <row r="34" spans="1:15">
      <c r="A34" s="45"/>
      <c r="B34" s="46"/>
      <c r="C34" s="46"/>
      <c r="D34" s="46"/>
      <c r="E34" s="46"/>
      <c r="F34" s="46"/>
      <c r="G34" s="46"/>
      <c r="H34" s="46"/>
      <c r="I34" s="46"/>
    </row>
    <row r="35" spans="1:15">
      <c r="A35" s="47"/>
      <c r="B35" s="47"/>
      <c r="C35" s="47"/>
      <c r="D35" s="47"/>
      <c r="E35" s="47"/>
      <c r="F35" s="47"/>
      <c r="G35" s="47"/>
      <c r="H35" s="47"/>
      <c r="I35" s="47"/>
    </row>
  </sheetData>
  <mergeCells count="17">
    <mergeCell ref="O7:O8"/>
    <mergeCell ref="I7:I8"/>
    <mergeCell ref="J7:J8"/>
    <mergeCell ref="K7:K8"/>
    <mergeCell ref="L7:L8"/>
    <mergeCell ref="M7:M8"/>
    <mergeCell ref="N7:N8"/>
    <mergeCell ref="D2:H2"/>
    <mergeCell ref="G4:H4"/>
    <mergeCell ref="C5:I5"/>
    <mergeCell ref="J5:O5"/>
    <mergeCell ref="B7:B8"/>
    <mergeCell ref="C7:C8"/>
    <mergeCell ref="D7:D8"/>
    <mergeCell ref="E7:E8"/>
    <mergeCell ref="F7:F8"/>
    <mergeCell ref="G7:G8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t31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2014-05-12T08:33:52Z</dcterms:created>
  <dcterms:modified xsi:type="dcterms:W3CDTF">2014-05-12T08:33:52Z</dcterms:modified>
</cp:coreProperties>
</file>