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3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33" i="1" l="1"/>
  <c r="L33" i="1"/>
  <c r="K33" i="1"/>
  <c r="J33" i="1"/>
  <c r="I33" i="1"/>
  <c r="H33" i="1"/>
  <c r="F33" i="1"/>
  <c r="E33" i="1"/>
  <c r="D33" i="1"/>
  <c r="C33" i="1"/>
  <c r="B33" i="1"/>
  <c r="M32" i="1"/>
  <c r="L32" i="1"/>
  <c r="K32" i="1"/>
  <c r="J32" i="1"/>
  <c r="I32" i="1"/>
  <c r="H32" i="1"/>
  <c r="F32" i="1"/>
  <c r="E32" i="1"/>
  <c r="D32" i="1"/>
  <c r="C32" i="1"/>
  <c r="B32" i="1"/>
  <c r="M31" i="1"/>
  <c r="L31" i="1"/>
  <c r="K31" i="1"/>
  <c r="J31" i="1"/>
  <c r="I31" i="1"/>
  <c r="H31" i="1"/>
  <c r="F31" i="1"/>
  <c r="E31" i="1"/>
  <c r="D31" i="1"/>
  <c r="C31" i="1"/>
  <c r="B31" i="1"/>
  <c r="M30" i="1"/>
  <c r="L30" i="1"/>
  <c r="K30" i="1"/>
  <c r="J30" i="1"/>
  <c r="I30" i="1"/>
  <c r="H30" i="1"/>
  <c r="F30" i="1"/>
  <c r="E30" i="1"/>
  <c r="D30" i="1"/>
  <c r="C30" i="1"/>
  <c r="B30" i="1"/>
  <c r="M29" i="1"/>
  <c r="L29" i="1"/>
  <c r="K29" i="1"/>
  <c r="J29" i="1"/>
  <c r="I29" i="1"/>
  <c r="H29" i="1"/>
  <c r="F29" i="1"/>
  <c r="E29" i="1"/>
  <c r="D29" i="1"/>
  <c r="C29" i="1"/>
  <c r="B29" i="1"/>
  <c r="M28" i="1"/>
  <c r="L28" i="1"/>
  <c r="K28" i="1"/>
  <c r="J28" i="1"/>
  <c r="I28" i="1"/>
  <c r="H28" i="1"/>
  <c r="F28" i="1"/>
  <c r="E28" i="1"/>
  <c r="D28" i="1"/>
  <c r="C28" i="1"/>
  <c r="B28" i="1"/>
  <c r="M27" i="1"/>
  <c r="L27" i="1"/>
  <c r="K27" i="1"/>
  <c r="J27" i="1"/>
  <c r="I27" i="1"/>
  <c r="H27" i="1"/>
  <c r="F27" i="1"/>
  <c r="E27" i="1"/>
  <c r="D27" i="1"/>
  <c r="C27" i="1"/>
  <c r="B27" i="1"/>
  <c r="M26" i="1"/>
  <c r="L26" i="1"/>
  <c r="K26" i="1"/>
  <c r="J26" i="1"/>
  <c r="I26" i="1"/>
  <c r="H26" i="1"/>
  <c r="F26" i="1"/>
  <c r="E26" i="1"/>
  <c r="D26" i="1"/>
  <c r="C26" i="1"/>
  <c r="B26" i="1"/>
  <c r="M25" i="1"/>
  <c r="L25" i="1"/>
  <c r="K25" i="1"/>
  <c r="J25" i="1"/>
  <c r="I25" i="1"/>
  <c r="H25" i="1"/>
  <c r="F25" i="1"/>
  <c r="E25" i="1"/>
  <c r="D25" i="1"/>
  <c r="C25" i="1"/>
  <c r="B25" i="1"/>
  <c r="M24" i="1"/>
  <c r="L24" i="1"/>
  <c r="K24" i="1"/>
  <c r="J24" i="1"/>
  <c r="I24" i="1"/>
  <c r="H24" i="1"/>
  <c r="F24" i="1"/>
  <c r="E24" i="1"/>
  <c r="D24" i="1"/>
  <c r="C24" i="1"/>
  <c r="B24" i="1"/>
  <c r="M23" i="1"/>
  <c r="L23" i="1"/>
  <c r="K23" i="1"/>
  <c r="J23" i="1"/>
  <c r="I23" i="1"/>
  <c r="H23" i="1"/>
  <c r="F23" i="1"/>
  <c r="E23" i="1"/>
  <c r="D23" i="1"/>
  <c r="C23" i="1"/>
  <c r="B23" i="1"/>
  <c r="M22" i="1"/>
  <c r="L22" i="1"/>
  <c r="K22" i="1"/>
  <c r="J22" i="1"/>
  <c r="I22" i="1"/>
  <c r="H22" i="1"/>
  <c r="F22" i="1"/>
  <c r="E22" i="1"/>
  <c r="D22" i="1"/>
  <c r="C22" i="1"/>
  <c r="B22" i="1"/>
  <c r="M21" i="1"/>
  <c r="L21" i="1"/>
  <c r="K21" i="1"/>
  <c r="J21" i="1"/>
  <c r="I21" i="1"/>
  <c r="H21" i="1"/>
  <c r="F21" i="1"/>
  <c r="E21" i="1"/>
  <c r="D21" i="1"/>
  <c r="C21" i="1"/>
  <c r="B21" i="1"/>
  <c r="M20" i="1"/>
  <c r="L20" i="1"/>
  <c r="K20" i="1"/>
  <c r="J20" i="1"/>
  <c r="I20" i="1"/>
  <c r="H20" i="1"/>
  <c r="F20" i="1"/>
  <c r="E20" i="1"/>
  <c r="D20" i="1"/>
  <c r="C20" i="1"/>
  <c r="B20" i="1"/>
  <c r="M19" i="1"/>
  <c r="L19" i="1"/>
  <c r="K19" i="1"/>
  <c r="J19" i="1"/>
  <c r="I19" i="1"/>
  <c r="H19" i="1"/>
  <c r="F19" i="1"/>
  <c r="E19" i="1"/>
  <c r="D19" i="1"/>
  <c r="C19" i="1"/>
  <c r="B19" i="1"/>
  <c r="M18" i="1"/>
  <c r="L18" i="1"/>
  <c r="K18" i="1"/>
  <c r="J18" i="1"/>
  <c r="I18" i="1"/>
  <c r="H18" i="1"/>
  <c r="F18" i="1"/>
  <c r="E18" i="1"/>
  <c r="D18" i="1"/>
  <c r="C18" i="1"/>
  <c r="B18" i="1"/>
  <c r="M17" i="1"/>
  <c r="L17" i="1"/>
  <c r="K17" i="1"/>
  <c r="J17" i="1"/>
  <c r="I17" i="1"/>
  <c r="H17" i="1"/>
  <c r="F17" i="1"/>
  <c r="E17" i="1"/>
  <c r="D17" i="1"/>
  <c r="C17" i="1"/>
  <c r="B17" i="1"/>
  <c r="M16" i="1"/>
  <c r="L16" i="1"/>
  <c r="K16" i="1"/>
  <c r="J16" i="1"/>
  <c r="I16" i="1"/>
  <c r="H16" i="1"/>
  <c r="F16" i="1"/>
  <c r="E16" i="1"/>
  <c r="D16" i="1"/>
  <c r="C16" i="1"/>
  <c r="B16" i="1"/>
  <c r="M15" i="1"/>
  <c r="L15" i="1"/>
  <c r="K15" i="1"/>
  <c r="J15" i="1"/>
  <c r="I15" i="1"/>
  <c r="H15" i="1"/>
  <c r="F15" i="1"/>
  <c r="E15" i="1"/>
  <c r="D15" i="1"/>
  <c r="C15" i="1"/>
  <c r="B15" i="1"/>
  <c r="M14" i="1"/>
  <c r="L14" i="1"/>
  <c r="K14" i="1"/>
  <c r="J14" i="1"/>
  <c r="I14" i="1"/>
  <c r="H14" i="1"/>
  <c r="F14" i="1"/>
  <c r="E14" i="1"/>
  <c r="D14" i="1"/>
  <c r="C14" i="1"/>
  <c r="B14" i="1"/>
  <c r="M13" i="1"/>
  <c r="L13" i="1"/>
  <c r="K13" i="1"/>
  <c r="J13" i="1"/>
  <c r="I13" i="1"/>
  <c r="H13" i="1"/>
  <c r="F13" i="1"/>
  <c r="E13" i="1"/>
  <c r="D13" i="1"/>
  <c r="C13" i="1"/>
  <c r="B13" i="1"/>
  <c r="M12" i="1"/>
  <c r="L12" i="1"/>
  <c r="K12" i="1"/>
  <c r="J12" i="1"/>
  <c r="I12" i="1"/>
  <c r="H12" i="1"/>
  <c r="F12" i="1"/>
  <c r="E12" i="1"/>
  <c r="D12" i="1"/>
  <c r="C12" i="1"/>
  <c r="B12" i="1"/>
  <c r="M11" i="1"/>
  <c r="L11" i="1"/>
  <c r="K11" i="1"/>
  <c r="J11" i="1"/>
  <c r="I11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<sst xmlns="http://schemas.openxmlformats.org/spreadsheetml/2006/main" count="41" uniqueCount="40">
  <si>
    <t>表３３　攤位業主教育程度</t>
    <phoneticPr fontId="2" type="noConversion"/>
  </si>
  <si>
    <t>－按主要營業項目分</t>
    <phoneticPr fontId="2" type="noConversion"/>
  </si>
  <si>
    <t>民國</t>
    <phoneticPr fontId="2" type="noConversion"/>
  </si>
  <si>
    <t>102年8月底</t>
    <phoneticPr fontId="2" type="noConversion"/>
  </si>
  <si>
    <t>單位：人</t>
    <phoneticPr fontId="2" type="noConversion"/>
  </si>
  <si>
    <t>男性業主</t>
    <phoneticPr fontId="2" type="noConversion"/>
  </si>
  <si>
    <t>女性業主</t>
    <phoneticPr fontId="2" type="noConversion"/>
  </si>
  <si>
    <t>總計</t>
    <phoneticPr fontId="2" type="noConversion"/>
  </si>
  <si>
    <t>合計</t>
    <phoneticPr fontId="2" type="noConversion"/>
  </si>
  <si>
    <t>小學及以下</t>
    <phoneticPr fontId="2" type="noConversion"/>
  </si>
  <si>
    <t>國（初）中</t>
    <phoneticPr fontId="2" type="noConversion"/>
  </si>
  <si>
    <t>高中（職）</t>
    <phoneticPr fontId="2" type="noConversion"/>
  </si>
  <si>
    <t>大專及以上</t>
    <phoneticPr fontId="2" type="noConversion"/>
  </si>
  <si>
    <t>合計</t>
    <phoneticPr fontId="2" type="noConversion"/>
  </si>
  <si>
    <t>小學及以下</t>
    <phoneticPr fontId="2" type="noConversion"/>
  </si>
  <si>
    <t>國（初）中</t>
    <phoneticPr fontId="2" type="noConversion"/>
  </si>
  <si>
    <t>高中（職）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</si>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</sst>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17" fillId="0" borderId="0"/>
    <xf numFmtId="0" fontId="17" fillId="0" borderId="0"/>
    <xf numFmtId="0" fontId="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distributed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vertical="top" shrinkToFit="1"/>
    </xf>
    <xf numFmtId="0" fontId="10" fillId="0" borderId="12" xfId="2" applyFont="1" applyBorder="1" applyAlignment="1">
      <alignment vertical="top" wrapText="1" shrinkToFit="1"/>
    </xf>
    <xf numFmtId="0" fontId="10" fillId="0" borderId="12" xfId="2" applyFont="1" applyBorder="1" applyAlignment="1">
      <alignment vertical="top" shrinkToFit="1"/>
    </xf>
    <xf numFmtId="0" fontId="10" fillId="0" borderId="17" xfId="2" applyFont="1" applyBorder="1" applyAlignment="1">
      <alignment vertical="top" shrinkToFit="1"/>
    </xf>
    <xf numFmtId="0" fontId="10" fillId="0" borderId="11" xfId="2" applyFont="1" applyBorder="1" applyAlignment="1">
      <alignment vertical="top" shrinkToFit="1"/>
    </xf>
    <xf numFmtId="0" fontId="0" fillId="0" borderId="0" xfId="0" applyAlignment="1">
      <alignment horizontal="center" vertical="center"/>
    </xf>
    <xf numFmtId="0" fontId="11" fillId="0" borderId="16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wrapText="1" shrinkToFit="1"/>
    </xf>
    <xf numFmtId="0" fontId="11" fillId="0" borderId="16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wrapText="1"/>
    </xf>
    <xf numFmtId="0" fontId="11" fillId="0" borderId="15" xfId="2" applyFont="1" applyBorder="1" applyAlignment="1">
      <alignment horizontal="center" wrapText="1"/>
    </xf>
    <xf numFmtId="0" fontId="12" fillId="0" borderId="16" xfId="2" applyFont="1" applyBorder="1" applyAlignment="1">
      <alignment horizontal="center" wrapText="1"/>
    </xf>
    <xf numFmtId="0" fontId="12" fillId="0" borderId="18" xfId="2" applyFont="1" applyBorder="1" applyAlignment="1">
      <alignment horizontal="center" wrapText="1"/>
    </xf>
    <xf numFmtId="0" fontId="12" fillId="0" borderId="15" xfId="2" applyFont="1" applyBorder="1" applyAlignment="1">
      <alignment horizont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indent="1"/>
    </xf>
    <xf numFmtId="176" fontId="8" fillId="0" borderId="0" xfId="1" applyNumberFormat="1" applyFont="1" applyAlignment="1">
      <alignment horizontal="right" vertical="center" wrapText="1"/>
    </xf>
    <xf numFmtId="3" fontId="9" fillId="0" borderId="0" xfId="2" applyNumberFormat="1" applyFont="1" applyAlignment="1">
      <alignment horizontal="right" vertical="center"/>
    </xf>
    <xf numFmtId="0" fontId="6" fillId="0" borderId="15" xfId="0" applyFont="1" applyBorder="1" applyAlignment="1">
      <alignment horizontal="left" vertical="center" indent="2"/>
    </xf>
    <xf numFmtId="0" fontId="15" fillId="0" borderId="0" xfId="0" applyFont="1">
      <alignment vertical="center"/>
    </xf>
    <xf numFmtId="0" fontId="15" fillId="0" borderId="0" xfId="2" applyFont="1">
      <alignment vertical="center"/>
    </xf>
    <xf numFmtId="176" fontId="8" fillId="0" borderId="10" xfId="1" applyNumberFormat="1" applyFont="1" applyBorder="1" applyAlignment="1">
      <alignment horizontal="right" vertical="center" wrapText="1"/>
    </xf>
    <xf numFmtId="0" fontId="15" fillId="0" borderId="10" xfId="0" applyFont="1" applyBorder="1">
      <alignment vertical="center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870">
          <cell r="B870">
            <v>318796</v>
          </cell>
          <cell r="C870">
            <v>145650</v>
          </cell>
          <cell r="D870">
            <v>31200</v>
          </cell>
          <cell r="E870">
            <v>36899</v>
          </cell>
          <cell r="F870">
            <v>57372</v>
          </cell>
        </row>
        <row r="871">
          <cell r="B871">
            <v>9986</v>
          </cell>
          <cell r="C871">
            <v>5968</v>
          </cell>
          <cell r="D871">
            <v>1065</v>
          </cell>
          <cell r="E871">
            <v>1658</v>
          </cell>
          <cell r="F871">
            <v>2864</v>
          </cell>
        </row>
        <row r="872">
          <cell r="B872">
            <v>8954</v>
          </cell>
          <cell r="C872">
            <v>5082</v>
          </cell>
          <cell r="D872">
            <v>896</v>
          </cell>
          <cell r="E872">
            <v>1627</v>
          </cell>
          <cell r="F872">
            <v>2419</v>
          </cell>
        </row>
        <row r="873">
          <cell r="B873">
            <v>24076</v>
          </cell>
          <cell r="C873">
            <v>9185</v>
          </cell>
          <cell r="D873">
            <v>3139</v>
          </cell>
          <cell r="E873">
            <v>2969</v>
          </cell>
          <cell r="F873">
            <v>2253</v>
          </cell>
        </row>
        <row r="874">
          <cell r="B874">
            <v>30809</v>
          </cell>
          <cell r="C874">
            <v>16066</v>
          </cell>
          <cell r="D874">
            <v>4124</v>
          </cell>
          <cell r="E874">
            <v>3730</v>
          </cell>
          <cell r="F874">
            <v>6677</v>
          </cell>
        </row>
        <row r="875">
          <cell r="B875">
            <v>58795</v>
          </cell>
          <cell r="C875">
            <v>26408</v>
          </cell>
          <cell r="D875">
            <v>3784</v>
          </cell>
          <cell r="E875">
            <v>7070</v>
          </cell>
          <cell r="F875">
            <v>10913</v>
          </cell>
        </row>
        <row r="876">
          <cell r="B876">
            <v>83708</v>
          </cell>
          <cell r="C876">
            <v>33176</v>
          </cell>
          <cell r="D876">
            <v>9432</v>
          </cell>
          <cell r="E876">
            <v>7692</v>
          </cell>
          <cell r="F876">
            <v>11547</v>
          </cell>
        </row>
        <row r="877">
          <cell r="B877">
            <v>27249</v>
          </cell>
          <cell r="C877">
            <v>13455</v>
          </cell>
          <cell r="D877">
            <v>2180</v>
          </cell>
          <cell r="E877">
            <v>2539</v>
          </cell>
          <cell r="F877">
            <v>5799</v>
          </cell>
        </row>
        <row r="878">
          <cell r="B878">
            <v>26498</v>
          </cell>
          <cell r="C878">
            <v>8432</v>
          </cell>
          <cell r="D878">
            <v>1767</v>
          </cell>
          <cell r="E878">
            <v>2217</v>
          </cell>
          <cell r="F878">
            <v>3170</v>
          </cell>
        </row>
        <row r="879">
          <cell r="B879">
            <v>5107</v>
          </cell>
          <cell r="C879">
            <v>3107</v>
          </cell>
          <cell r="D879">
            <v>504</v>
          </cell>
          <cell r="E879">
            <v>865</v>
          </cell>
          <cell r="F879">
            <v>1610</v>
          </cell>
        </row>
        <row r="880">
          <cell r="B880">
            <v>12477</v>
          </cell>
          <cell r="C880">
            <v>5602</v>
          </cell>
          <cell r="D880">
            <v>361</v>
          </cell>
          <cell r="E880">
            <v>1323</v>
          </cell>
          <cell r="F880">
            <v>2703</v>
          </cell>
        </row>
        <row r="881">
          <cell r="B881">
            <v>1718</v>
          </cell>
          <cell r="C881">
            <v>415</v>
          </cell>
          <cell r="D881">
            <v>62</v>
          </cell>
          <cell r="E881">
            <v>120</v>
          </cell>
          <cell r="F881">
            <v>233</v>
          </cell>
        </row>
        <row r="882">
          <cell r="B882">
            <v>4497</v>
          </cell>
          <cell r="C882">
            <v>3105</v>
          </cell>
          <cell r="D882">
            <v>468</v>
          </cell>
          <cell r="E882">
            <v>858</v>
          </cell>
          <cell r="F882">
            <v>1353</v>
          </cell>
        </row>
        <row r="883">
          <cell r="B883">
            <v>1098</v>
          </cell>
          <cell r="C883">
            <v>751</v>
          </cell>
          <cell r="D883">
            <v>481</v>
          </cell>
          <cell r="E883">
            <v>195</v>
          </cell>
          <cell r="F883">
            <v>75</v>
          </cell>
        </row>
        <row r="884">
          <cell r="B884">
            <v>1535</v>
          </cell>
          <cell r="C884">
            <v>1030</v>
          </cell>
          <cell r="D884">
            <v>297</v>
          </cell>
          <cell r="E884">
            <v>172</v>
          </cell>
          <cell r="F884">
            <v>492</v>
          </cell>
        </row>
        <row r="885">
          <cell r="B885">
            <v>1193</v>
          </cell>
          <cell r="C885">
            <v>781</v>
          </cell>
          <cell r="D885">
            <v>44</v>
          </cell>
          <cell r="E885">
            <v>79</v>
          </cell>
          <cell r="F885">
            <v>501</v>
          </cell>
        </row>
        <row r="886">
          <cell r="B886">
            <v>1232</v>
          </cell>
          <cell r="C886">
            <v>1038</v>
          </cell>
          <cell r="D886" t="str">
            <v>-</v>
          </cell>
          <cell r="E886">
            <v>257</v>
          </cell>
          <cell r="F886">
            <v>781</v>
          </cell>
        </row>
        <row r="887">
          <cell r="B887">
            <v>1790</v>
          </cell>
          <cell r="C887">
            <v>1360</v>
          </cell>
          <cell r="D887">
            <v>245</v>
          </cell>
          <cell r="E887">
            <v>728</v>
          </cell>
          <cell r="F887">
            <v>284</v>
          </cell>
        </row>
        <row r="888">
          <cell r="B888">
            <v>1686</v>
          </cell>
          <cell r="C888">
            <v>990</v>
          </cell>
          <cell r="D888">
            <v>315</v>
          </cell>
          <cell r="E888">
            <v>255</v>
          </cell>
          <cell r="F888">
            <v>361</v>
          </cell>
        </row>
        <row r="889">
          <cell r="B889">
            <v>8718</v>
          </cell>
          <cell r="C889">
            <v>4599</v>
          </cell>
          <cell r="D889">
            <v>1232</v>
          </cell>
          <cell r="E889">
            <v>1039</v>
          </cell>
          <cell r="F889">
            <v>1525</v>
          </cell>
        </row>
        <row r="890">
          <cell r="B890">
            <v>4410</v>
          </cell>
          <cell r="C890">
            <v>3074</v>
          </cell>
          <cell r="D890">
            <v>256</v>
          </cell>
          <cell r="E890">
            <v>893</v>
          </cell>
          <cell r="F890">
            <v>1275</v>
          </cell>
        </row>
        <row r="891">
          <cell r="B891">
            <v>1462</v>
          </cell>
          <cell r="C891">
            <v>1212</v>
          </cell>
          <cell r="D891">
            <v>354</v>
          </cell>
          <cell r="E891">
            <v>391</v>
          </cell>
          <cell r="F891">
            <v>348</v>
          </cell>
        </row>
        <row r="892">
          <cell r="B892">
            <v>1798</v>
          </cell>
          <cell r="C892">
            <v>814</v>
          </cell>
          <cell r="D892">
            <v>194</v>
          </cell>
          <cell r="E892">
            <v>222</v>
          </cell>
          <cell r="F892">
            <v>189</v>
          </cell>
        </row>
        <row r="893">
          <cell r="B893">
            <v>20179</v>
          </cell>
          <cell r="C893">
            <v>173146</v>
          </cell>
          <cell r="D893">
            <v>54649</v>
          </cell>
          <cell r="E893">
            <v>38353</v>
          </cell>
          <cell r="F893">
            <v>63402</v>
          </cell>
          <cell r="G893">
            <v>16742</v>
          </cell>
        </row>
        <row r="894">
          <cell r="B894">
            <v>381</v>
          </cell>
          <cell r="C894">
            <v>4018</v>
          </cell>
          <cell r="D894">
            <v>1305</v>
          </cell>
          <cell r="E894">
            <v>1389</v>
          </cell>
          <cell r="F894">
            <v>1280</v>
          </cell>
          <cell r="G894">
            <v>44</v>
          </cell>
        </row>
        <row r="895">
          <cell r="B895">
            <v>140</v>
          </cell>
          <cell r="C895">
            <v>3872</v>
          </cell>
          <cell r="D895">
            <v>1714</v>
          </cell>
          <cell r="E895">
            <v>1032</v>
          </cell>
          <cell r="F895">
            <v>1030</v>
          </cell>
          <cell r="G895">
            <v>96</v>
          </cell>
        </row>
        <row r="896">
          <cell r="B896">
            <v>824</v>
          </cell>
          <cell r="C896">
            <v>14891</v>
          </cell>
          <cell r="D896">
            <v>8417</v>
          </cell>
          <cell r="E896">
            <v>3028</v>
          </cell>
          <cell r="F896">
            <v>3040</v>
          </cell>
          <cell r="G896">
            <v>406</v>
          </cell>
        </row>
        <row r="897">
          <cell r="B897">
            <v>1535</v>
          </cell>
          <cell r="C897">
            <v>14743</v>
          </cell>
          <cell r="D897">
            <v>6561</v>
          </cell>
          <cell r="E897">
            <v>3075</v>
          </cell>
          <cell r="F897">
            <v>4676</v>
          </cell>
          <cell r="G897">
            <v>431</v>
          </cell>
        </row>
        <row r="898">
          <cell r="B898">
            <v>4641</v>
          </cell>
          <cell r="C898">
            <v>32387</v>
          </cell>
          <cell r="D898">
            <v>8623</v>
          </cell>
          <cell r="E898">
            <v>7987</v>
          </cell>
          <cell r="F898">
            <v>13044</v>
          </cell>
          <cell r="G898">
            <v>2733</v>
          </cell>
        </row>
        <row r="899">
          <cell r="B899">
            <v>4505</v>
          </cell>
          <cell r="C899">
            <v>50532</v>
          </cell>
          <cell r="D899">
            <v>17773</v>
          </cell>
          <cell r="E899">
            <v>12409</v>
          </cell>
          <cell r="F899">
            <v>16536</v>
          </cell>
          <cell r="G899">
            <v>3814</v>
          </cell>
        </row>
        <row r="900">
          <cell r="B900">
            <v>2937</v>
          </cell>
          <cell r="C900">
            <v>13794</v>
          </cell>
          <cell r="D900">
            <v>3813</v>
          </cell>
          <cell r="E900">
            <v>2299</v>
          </cell>
          <cell r="F900">
            <v>5651</v>
          </cell>
          <cell r="G900">
            <v>2031</v>
          </cell>
        </row>
        <row r="901">
          <cell r="B901">
            <v>1278</v>
          </cell>
          <cell r="C901">
            <v>18066</v>
          </cell>
          <cell r="D901">
            <v>2568</v>
          </cell>
          <cell r="E901">
            <v>2626</v>
          </cell>
          <cell r="F901">
            <v>9130</v>
          </cell>
          <cell r="G901">
            <v>3742</v>
          </cell>
        </row>
        <row r="902">
          <cell r="B902">
            <v>128</v>
          </cell>
          <cell r="C902">
            <v>2000</v>
          </cell>
          <cell r="D902">
            <v>160</v>
          </cell>
          <cell r="E902">
            <v>381</v>
          </cell>
          <cell r="F902">
            <v>1282</v>
          </cell>
          <cell r="G902">
            <v>177</v>
          </cell>
        </row>
        <row r="903">
          <cell r="B903">
            <v>1215</v>
          </cell>
          <cell r="C903">
            <v>6875</v>
          </cell>
          <cell r="D903">
            <v>799</v>
          </cell>
          <cell r="E903">
            <v>1011</v>
          </cell>
          <cell r="F903">
            <v>3426</v>
          </cell>
          <cell r="G903">
            <v>1639</v>
          </cell>
        </row>
        <row r="904">
          <cell r="B904" t="str">
            <v>-</v>
          </cell>
          <cell r="C904">
            <v>1303</v>
          </cell>
          <cell r="D904">
            <v>161</v>
          </cell>
          <cell r="E904">
            <v>277</v>
          </cell>
          <cell r="F904">
            <v>648</v>
          </cell>
          <cell r="G904">
            <v>217</v>
          </cell>
        </row>
        <row r="905">
          <cell r="B905">
            <v>426</v>
          </cell>
          <cell r="C905">
            <v>1392</v>
          </cell>
          <cell r="D905">
            <v>184</v>
          </cell>
          <cell r="E905">
            <v>467</v>
          </cell>
          <cell r="F905">
            <v>625</v>
          </cell>
          <cell r="G905">
            <v>116</v>
          </cell>
        </row>
        <row r="906">
          <cell r="B906" t="str">
            <v>-</v>
          </cell>
          <cell r="C906">
            <v>347</v>
          </cell>
          <cell r="D906">
            <v>104</v>
          </cell>
          <cell r="E906">
            <v>105</v>
          </cell>
          <cell r="F906">
            <v>70</v>
          </cell>
          <cell r="G906">
            <v>68</v>
          </cell>
        </row>
        <row r="907">
          <cell r="B907">
            <v>69</v>
          </cell>
          <cell r="C907">
            <v>505</v>
          </cell>
          <cell r="D907">
            <v>45</v>
          </cell>
          <cell r="E907">
            <v>293</v>
          </cell>
          <cell r="F907">
            <v>167</v>
          </cell>
          <cell r="G907" t="str">
            <v>-</v>
          </cell>
        </row>
        <row r="908">
          <cell r="B908">
            <v>157</v>
          </cell>
          <cell r="C908">
            <v>412</v>
          </cell>
          <cell r="D908">
            <v>8</v>
          </cell>
          <cell r="E908">
            <v>74</v>
          </cell>
          <cell r="F908">
            <v>180</v>
          </cell>
          <cell r="G908">
            <v>150</v>
          </cell>
        </row>
        <row r="909">
          <cell r="B909" t="str">
            <v>-</v>
          </cell>
          <cell r="C909">
            <v>194</v>
          </cell>
          <cell r="D909">
            <v>11</v>
          </cell>
          <cell r="E909">
            <v>183</v>
          </cell>
          <cell r="F909" t="str">
            <v>-</v>
          </cell>
          <cell r="G909" t="str">
            <v>-</v>
          </cell>
        </row>
        <row r="910">
          <cell r="B910">
            <v>103</v>
          </cell>
          <cell r="C910">
            <v>430</v>
          </cell>
          <cell r="D910">
            <v>79</v>
          </cell>
          <cell r="E910">
            <v>88</v>
          </cell>
          <cell r="F910">
            <v>151</v>
          </cell>
          <cell r="G910">
            <v>112</v>
          </cell>
        </row>
        <row r="911">
          <cell r="B911">
            <v>59</v>
          </cell>
          <cell r="C911">
            <v>696</v>
          </cell>
          <cell r="D911">
            <v>200</v>
          </cell>
          <cell r="E911">
            <v>496</v>
          </cell>
          <cell r="F911" t="str">
            <v>-</v>
          </cell>
          <cell r="G911" t="str">
            <v>-</v>
          </cell>
        </row>
        <row r="912">
          <cell r="B912">
            <v>803</v>
          </cell>
          <cell r="C912">
            <v>4119</v>
          </cell>
          <cell r="D912">
            <v>1414</v>
          </cell>
          <cell r="E912">
            <v>689</v>
          </cell>
          <cell r="F912">
            <v>1554</v>
          </cell>
          <cell r="G912">
            <v>462</v>
          </cell>
        </row>
        <row r="913">
          <cell r="B913">
            <v>650</v>
          </cell>
          <cell r="C913">
            <v>1336</v>
          </cell>
          <cell r="D913">
            <v>304</v>
          </cell>
          <cell r="E913">
            <v>245</v>
          </cell>
          <cell r="F913">
            <v>586</v>
          </cell>
          <cell r="G913">
            <v>201</v>
          </cell>
        </row>
        <row r="914">
          <cell r="B914">
            <v>119</v>
          </cell>
          <cell r="C914">
            <v>250</v>
          </cell>
          <cell r="D914">
            <v>82</v>
          </cell>
          <cell r="E914">
            <v>14</v>
          </cell>
          <cell r="F914">
            <v>108</v>
          </cell>
          <cell r="G914">
            <v>46</v>
          </cell>
        </row>
        <row r="915">
          <cell r="B915">
            <v>209</v>
          </cell>
          <cell r="C915">
            <v>984</v>
          </cell>
          <cell r="D915">
            <v>324</v>
          </cell>
          <cell r="E915">
            <v>185</v>
          </cell>
          <cell r="F915">
            <v>218</v>
          </cell>
          <cell r="G915">
            <v>257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6"/>
  <dimension ref="A1:M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3" width="14.875" customWidth="1"/>
  </cols>
  <sheetData>
    <row r="1" spans="1:13" ht="12" customHeight="1"/>
    <row r="2" spans="1:13" s="4" customFormat="1" ht="19.149999999999999" customHeight="1">
      <c r="A2" s="1"/>
      <c r="B2" s="1"/>
      <c r="C2" s="1"/>
      <c r="D2" s="2" t="s">
        <v>0</v>
      </c>
      <c r="E2" s="2"/>
      <c r="F2" s="2"/>
      <c r="G2" s="2"/>
      <c r="H2" s="3" t="s">
        <v>1</v>
      </c>
      <c r="I2" s="1"/>
      <c r="J2" s="1"/>
      <c r="K2" s="1"/>
      <c r="L2" s="1"/>
      <c r="M2" s="1"/>
    </row>
    <row r="3" spans="1:13" s="4" customFormat="1" ht="15" customHeight="1"/>
    <row r="4" spans="1:13" s="5" customFormat="1" ht="15" customHeight="1">
      <c r="C4" s="6"/>
      <c r="D4" s="6"/>
      <c r="E4" s="6"/>
      <c r="F4" s="7" t="s">
        <v>2</v>
      </c>
      <c r="G4" s="7"/>
      <c r="H4" s="6" t="s">
        <v>3</v>
      </c>
      <c r="I4" s="6"/>
      <c r="J4" s="6"/>
      <c r="M4" s="8" t="s">
        <v>4</v>
      </c>
    </row>
    <row r="5" spans="1:13" ht="16.899999999999999" customHeight="1">
      <c r="A5" s="9"/>
      <c r="B5" s="10"/>
      <c r="C5" s="11" t="s">
        <v>5</v>
      </c>
      <c r="D5" s="12"/>
      <c r="E5" s="12"/>
      <c r="F5" s="12"/>
      <c r="G5" s="12"/>
      <c r="H5" s="12"/>
      <c r="I5" s="11" t="s">
        <v>6</v>
      </c>
      <c r="J5" s="12"/>
      <c r="K5" s="12"/>
      <c r="L5" s="12"/>
      <c r="M5" s="12"/>
    </row>
    <row r="6" spans="1:13" s="19" customFormat="1" ht="16.899999999999999" customHeight="1">
      <c r="A6" s="13"/>
      <c r="B6" s="14"/>
      <c r="C6" s="15"/>
      <c r="D6" s="15"/>
      <c r="E6" s="15"/>
      <c r="F6" s="16"/>
      <c r="G6" s="17"/>
      <c r="H6" s="18"/>
      <c r="I6" s="15"/>
      <c r="J6" s="15"/>
      <c r="K6" s="15"/>
      <c r="L6" s="16"/>
      <c r="M6" s="17"/>
    </row>
    <row r="7" spans="1:13" s="19" customFormat="1" ht="16.899999999999999" customHeight="1">
      <c r="A7" s="13"/>
      <c r="B7" s="20" t="s">
        <v>7</v>
      </c>
      <c r="C7" s="20" t="s">
        <v>8</v>
      </c>
      <c r="D7" s="21" t="s">
        <v>9</v>
      </c>
      <c r="E7" s="22" t="s">
        <v>10</v>
      </c>
      <c r="F7" s="22" t="s">
        <v>11</v>
      </c>
      <c r="G7" s="23"/>
      <c r="H7" s="24" t="s">
        <v>12</v>
      </c>
      <c r="I7" s="20" t="s">
        <v>13</v>
      </c>
      <c r="J7" s="21" t="s">
        <v>14</v>
      </c>
      <c r="K7" s="22" t="s">
        <v>15</v>
      </c>
      <c r="L7" s="22" t="s">
        <v>16</v>
      </c>
      <c r="M7" s="25" t="s">
        <v>12</v>
      </c>
    </row>
    <row r="8" spans="1:13" s="19" customFormat="1" ht="16.899999999999999" customHeight="1">
      <c r="A8" s="13"/>
      <c r="B8" s="20"/>
      <c r="C8" s="20"/>
      <c r="D8" s="21"/>
      <c r="E8" s="22"/>
      <c r="F8" s="22"/>
      <c r="G8" s="23"/>
      <c r="H8" s="24"/>
      <c r="I8" s="20"/>
      <c r="J8" s="21"/>
      <c r="K8" s="22"/>
      <c r="L8" s="22"/>
      <c r="M8" s="25"/>
    </row>
    <row r="9" spans="1:13" s="19" customFormat="1" ht="16.899999999999999" customHeight="1">
      <c r="A9" s="13"/>
      <c r="B9" s="26"/>
      <c r="C9" s="27"/>
      <c r="D9" s="28"/>
      <c r="E9" s="28"/>
      <c r="F9" s="28"/>
      <c r="G9" s="29"/>
      <c r="H9" s="30"/>
      <c r="I9" s="26"/>
      <c r="J9" s="28"/>
      <c r="K9" s="28"/>
      <c r="L9" s="28"/>
      <c r="M9" s="29"/>
    </row>
    <row r="10" spans="1:13" ht="16.899999999999999" customHeight="1">
      <c r="A10" s="31"/>
      <c r="B10" s="32"/>
      <c r="C10" s="32"/>
      <c r="D10" s="33"/>
      <c r="E10" s="33"/>
      <c r="F10" s="33"/>
      <c r="G10" s="34"/>
      <c r="H10" s="35"/>
      <c r="I10" s="32"/>
      <c r="J10" s="33"/>
      <c r="K10" s="33"/>
      <c r="L10" s="33"/>
      <c r="M10" s="34"/>
    </row>
    <row r="11" spans="1:13" ht="26.45" customHeight="1">
      <c r="A11" s="36" t="s">
        <v>17</v>
      </c>
      <c r="B11" s="37">
        <f>IF(TRIM([1]MAX1!B870)=".","-",[1]MAX1!B870)</f>
        <v>318796</v>
      </c>
      <c r="C11" s="37">
        <f>IF(TRIM([1]MAX1!C870)=".","-",[1]MAX1!C870)</f>
        <v>145650</v>
      </c>
      <c r="D11" s="37">
        <f>IF(TRIM([1]MAX1!D870)=".","-",[1]MAX1!D870)</f>
        <v>31200</v>
      </c>
      <c r="E11" s="37">
        <f>IF(TRIM([1]MAX1!E870)=".","-",[1]MAX1!E870)</f>
        <v>36899</v>
      </c>
      <c r="F11" s="37">
        <f>IF(TRIM([1]MAX1!F870)=".","-",[1]MAX1!F870)</f>
        <v>57372</v>
      </c>
      <c r="G11" s="38"/>
      <c r="H11" s="37">
        <f>IF(TRIM([1]MAX1!B893)=".","-",[1]MAX1!B893)</f>
        <v>20179</v>
      </c>
      <c r="I11" s="37">
        <f>IF(TRIM([1]MAX1!C893)=".","-",[1]MAX1!C893)</f>
        <v>173146</v>
      </c>
      <c r="J11" s="37">
        <f>IF(TRIM([1]MAX1!D893)=".","-",[1]MAX1!D893)</f>
        <v>54649</v>
      </c>
      <c r="K11" s="37">
        <f>IF(TRIM([1]MAX1!E893)=".","-",[1]MAX1!E893)</f>
        <v>38353</v>
      </c>
      <c r="L11" s="37">
        <f>IF(TRIM([1]MAX1!F893)=".","-",[1]MAX1!F893)</f>
        <v>63402</v>
      </c>
      <c r="M11" s="37">
        <f>IF(TRIM([1]MAX1!G893)=".","-",[1]MAX1!G893)</f>
        <v>16742</v>
      </c>
    </row>
    <row r="12" spans="1:13" ht="26.45" customHeight="1">
      <c r="A12" s="39" t="s">
        <v>18</v>
      </c>
      <c r="B12" s="37">
        <f>IF(TRIM([1]MAX1!B871)=".","-",[1]MAX1!B871)</f>
        <v>9986</v>
      </c>
      <c r="C12" s="37">
        <f>IF(TRIM([1]MAX1!C871)=".","-",[1]MAX1!C871)</f>
        <v>5968</v>
      </c>
      <c r="D12" s="37">
        <f>IF(TRIM([1]MAX1!D871)=".","-",[1]MAX1!D871)</f>
        <v>1065</v>
      </c>
      <c r="E12" s="37">
        <f>IF(TRIM([1]MAX1!E871)=".","-",[1]MAX1!E871)</f>
        <v>1658</v>
      </c>
      <c r="F12" s="37">
        <f>IF(TRIM([1]MAX1!F871)=".","-",[1]MAX1!F871)</f>
        <v>2864</v>
      </c>
      <c r="G12" s="40"/>
      <c r="H12" s="37">
        <f>IF(TRIM([1]MAX1!B894)=".","-",[1]MAX1!B894)</f>
        <v>381</v>
      </c>
      <c r="I12" s="37">
        <f>IF(TRIM([1]MAX1!C894)=".","-",[1]MAX1!C894)</f>
        <v>4018</v>
      </c>
      <c r="J12" s="37">
        <f>IF(TRIM([1]MAX1!D894)=".","-",[1]MAX1!D894)</f>
        <v>1305</v>
      </c>
      <c r="K12" s="37">
        <f>IF(TRIM([1]MAX1!E894)=".","-",[1]MAX1!E894)</f>
        <v>1389</v>
      </c>
      <c r="L12" s="37">
        <f>IF(TRIM([1]MAX1!F894)=".","-",[1]MAX1!F894)</f>
        <v>1280</v>
      </c>
      <c r="M12" s="37">
        <f>IF(TRIM([1]MAX1!G894)=".","-",[1]MAX1!G894)</f>
        <v>44</v>
      </c>
    </row>
    <row r="13" spans="1:13" ht="26.45" customHeight="1">
      <c r="A13" s="39" t="s">
        <v>19</v>
      </c>
      <c r="B13" s="37">
        <f>IF(TRIM([1]MAX1!B872)=".","-",[1]MAX1!B872)</f>
        <v>8954</v>
      </c>
      <c r="C13" s="37">
        <f>IF(TRIM([1]MAX1!C872)=".","-",[1]MAX1!C872)</f>
        <v>5082</v>
      </c>
      <c r="D13" s="37">
        <f>IF(TRIM([1]MAX1!D872)=".","-",[1]MAX1!D872)</f>
        <v>896</v>
      </c>
      <c r="E13" s="37">
        <f>IF(TRIM([1]MAX1!E872)=".","-",[1]MAX1!E872)</f>
        <v>1627</v>
      </c>
      <c r="F13" s="37">
        <f>IF(TRIM([1]MAX1!F872)=".","-",[1]MAX1!F872)</f>
        <v>2419</v>
      </c>
      <c r="G13" s="41"/>
      <c r="H13" s="37">
        <f>IF(TRIM([1]MAX1!B895)=".","-",[1]MAX1!B895)</f>
        <v>140</v>
      </c>
      <c r="I13" s="37">
        <f>IF(TRIM([1]MAX1!C895)=".","-",[1]MAX1!C895)</f>
        <v>3872</v>
      </c>
      <c r="J13" s="37">
        <f>IF(TRIM([1]MAX1!D895)=".","-",[1]MAX1!D895)</f>
        <v>1714</v>
      </c>
      <c r="K13" s="37">
        <f>IF(TRIM([1]MAX1!E895)=".","-",[1]MAX1!E895)</f>
        <v>1032</v>
      </c>
      <c r="L13" s="37">
        <f>IF(TRIM([1]MAX1!F895)=".","-",[1]MAX1!F895)</f>
        <v>1030</v>
      </c>
      <c r="M13" s="37">
        <f>IF(TRIM([1]MAX1!G895)=".","-",[1]MAX1!G895)</f>
        <v>96</v>
      </c>
    </row>
    <row r="14" spans="1:13" ht="26.45" customHeight="1">
      <c r="A14" s="39" t="s">
        <v>20</v>
      </c>
      <c r="B14" s="37">
        <f>IF(TRIM([1]MAX1!B873)=".","-",[1]MAX1!B873)</f>
        <v>24076</v>
      </c>
      <c r="C14" s="37">
        <f>IF(TRIM([1]MAX1!C873)=".","-",[1]MAX1!C873)</f>
        <v>9185</v>
      </c>
      <c r="D14" s="37">
        <f>IF(TRIM([1]MAX1!D873)=".","-",[1]MAX1!D873)</f>
        <v>3139</v>
      </c>
      <c r="E14" s="37">
        <f>IF(TRIM([1]MAX1!E873)=".","-",[1]MAX1!E873)</f>
        <v>2969</v>
      </c>
      <c r="F14" s="37">
        <f>IF(TRIM([1]MAX1!F873)=".","-",[1]MAX1!F873)</f>
        <v>2253</v>
      </c>
      <c r="G14" s="40"/>
      <c r="H14" s="37">
        <f>IF(TRIM([1]MAX1!B896)=".","-",[1]MAX1!B896)</f>
        <v>824</v>
      </c>
      <c r="I14" s="37">
        <f>IF(TRIM([1]MAX1!C896)=".","-",[1]MAX1!C896)</f>
        <v>14891</v>
      </c>
      <c r="J14" s="37">
        <f>IF(TRIM([1]MAX1!D896)=".","-",[1]MAX1!D896)</f>
        <v>8417</v>
      </c>
      <c r="K14" s="37">
        <f>IF(TRIM([1]MAX1!E896)=".","-",[1]MAX1!E896)</f>
        <v>3028</v>
      </c>
      <c r="L14" s="37">
        <f>IF(TRIM([1]MAX1!F896)=".","-",[1]MAX1!F896)</f>
        <v>3040</v>
      </c>
      <c r="M14" s="37">
        <f>IF(TRIM([1]MAX1!G896)=".","-",[1]MAX1!G896)</f>
        <v>406</v>
      </c>
    </row>
    <row r="15" spans="1:13" ht="26.45" customHeight="1">
      <c r="A15" s="39" t="s">
        <v>21</v>
      </c>
      <c r="B15" s="37">
        <f>IF(TRIM([1]MAX1!B874)=".","-",[1]MAX1!B874)</f>
        <v>30809</v>
      </c>
      <c r="C15" s="37">
        <f>IF(TRIM([1]MAX1!C874)=".","-",[1]MAX1!C874)</f>
        <v>16066</v>
      </c>
      <c r="D15" s="37">
        <f>IF(TRIM([1]MAX1!D874)=".","-",[1]MAX1!D874)</f>
        <v>4124</v>
      </c>
      <c r="E15" s="37">
        <f>IF(TRIM([1]MAX1!E874)=".","-",[1]MAX1!E874)</f>
        <v>3730</v>
      </c>
      <c r="F15" s="37">
        <f>IF(TRIM([1]MAX1!F874)=".","-",[1]MAX1!F874)</f>
        <v>6677</v>
      </c>
      <c r="G15" s="40"/>
      <c r="H15" s="37">
        <f>IF(TRIM([1]MAX1!B897)=".","-",[1]MAX1!B897)</f>
        <v>1535</v>
      </c>
      <c r="I15" s="37">
        <f>IF(TRIM([1]MAX1!C897)=".","-",[1]MAX1!C897)</f>
        <v>14743</v>
      </c>
      <c r="J15" s="37">
        <f>IF(TRIM([1]MAX1!D897)=".","-",[1]MAX1!D897)</f>
        <v>6561</v>
      </c>
      <c r="K15" s="37">
        <f>IF(TRIM([1]MAX1!E897)=".","-",[1]MAX1!E897)</f>
        <v>3075</v>
      </c>
      <c r="L15" s="37">
        <f>IF(TRIM([1]MAX1!F897)=".","-",[1]MAX1!F897)</f>
        <v>4676</v>
      </c>
      <c r="M15" s="37">
        <f>IF(TRIM([1]MAX1!G897)=".","-",[1]MAX1!G897)</f>
        <v>431</v>
      </c>
    </row>
    <row r="16" spans="1:13" ht="26.45" customHeight="1">
      <c r="A16" s="39" t="s">
        <v>22</v>
      </c>
      <c r="B16" s="37">
        <f>IF(TRIM([1]MAX1!B875)=".","-",[1]MAX1!B875)</f>
        <v>58795</v>
      </c>
      <c r="C16" s="37">
        <f>IF(TRIM([1]MAX1!C875)=".","-",[1]MAX1!C875)</f>
        <v>26408</v>
      </c>
      <c r="D16" s="37">
        <f>IF(TRIM([1]MAX1!D875)=".","-",[1]MAX1!D875)</f>
        <v>3784</v>
      </c>
      <c r="E16" s="37">
        <f>IF(TRIM([1]MAX1!E875)=".","-",[1]MAX1!E875)</f>
        <v>7070</v>
      </c>
      <c r="F16" s="37">
        <f>IF(TRIM([1]MAX1!F875)=".","-",[1]MAX1!F875)</f>
        <v>10913</v>
      </c>
      <c r="G16" s="40"/>
      <c r="H16" s="37">
        <f>IF(TRIM([1]MAX1!B898)=".","-",[1]MAX1!B898)</f>
        <v>4641</v>
      </c>
      <c r="I16" s="37">
        <f>IF(TRIM([1]MAX1!C898)=".","-",[1]MAX1!C898)</f>
        <v>32387</v>
      </c>
      <c r="J16" s="37">
        <f>IF(TRIM([1]MAX1!D898)=".","-",[1]MAX1!D898)</f>
        <v>8623</v>
      </c>
      <c r="K16" s="37">
        <f>IF(TRIM([1]MAX1!E898)=".","-",[1]MAX1!E898)</f>
        <v>7987</v>
      </c>
      <c r="L16" s="37">
        <f>IF(TRIM([1]MAX1!F898)=".","-",[1]MAX1!F898)</f>
        <v>13044</v>
      </c>
      <c r="M16" s="37">
        <f>IF(TRIM([1]MAX1!G898)=".","-",[1]MAX1!G898)</f>
        <v>2733</v>
      </c>
    </row>
    <row r="17" spans="1:13" ht="26.45" customHeight="1">
      <c r="A17" s="39" t="s">
        <v>23</v>
      </c>
      <c r="B17" s="37">
        <f>IF(TRIM([1]MAX1!B876)=".","-",[1]MAX1!B876)</f>
        <v>83708</v>
      </c>
      <c r="C17" s="37">
        <f>IF(TRIM([1]MAX1!C876)=".","-",[1]MAX1!C876)</f>
        <v>33176</v>
      </c>
      <c r="D17" s="37">
        <f>IF(TRIM([1]MAX1!D876)=".","-",[1]MAX1!D876)</f>
        <v>9432</v>
      </c>
      <c r="E17" s="37">
        <f>IF(TRIM([1]MAX1!E876)=".","-",[1]MAX1!E876)</f>
        <v>7692</v>
      </c>
      <c r="F17" s="37">
        <f>IF(TRIM([1]MAX1!F876)=".","-",[1]MAX1!F876)</f>
        <v>11547</v>
      </c>
      <c r="G17" s="40"/>
      <c r="H17" s="37">
        <f>IF(TRIM([1]MAX1!B899)=".","-",[1]MAX1!B899)</f>
        <v>4505</v>
      </c>
      <c r="I17" s="37">
        <f>IF(TRIM([1]MAX1!C899)=".","-",[1]MAX1!C899)</f>
        <v>50532</v>
      </c>
      <c r="J17" s="37">
        <f>IF(TRIM([1]MAX1!D899)=".","-",[1]MAX1!D899)</f>
        <v>17773</v>
      </c>
      <c r="K17" s="37">
        <f>IF(TRIM([1]MAX1!E899)=".","-",[1]MAX1!E899)</f>
        <v>12409</v>
      </c>
      <c r="L17" s="37">
        <f>IF(TRIM([1]MAX1!F899)=".","-",[1]MAX1!F899)</f>
        <v>16536</v>
      </c>
      <c r="M17" s="37">
        <f>IF(TRIM([1]MAX1!G899)=".","-",[1]MAX1!G899)</f>
        <v>3814</v>
      </c>
    </row>
    <row r="18" spans="1:13" ht="26.45" customHeight="1">
      <c r="A18" s="39" t="s">
        <v>24</v>
      </c>
      <c r="B18" s="37">
        <f>IF(TRIM([1]MAX1!B877)=".","-",[1]MAX1!B877)</f>
        <v>27249</v>
      </c>
      <c r="C18" s="37">
        <f>IF(TRIM([1]MAX1!C877)=".","-",[1]MAX1!C877)</f>
        <v>13455</v>
      </c>
      <c r="D18" s="37">
        <f>IF(TRIM([1]MAX1!D877)=".","-",[1]MAX1!D877)</f>
        <v>2180</v>
      </c>
      <c r="E18" s="37">
        <f>IF(TRIM([1]MAX1!E877)=".","-",[1]MAX1!E877)</f>
        <v>2539</v>
      </c>
      <c r="F18" s="37">
        <f>IF(TRIM([1]MAX1!F877)=".","-",[1]MAX1!F877)</f>
        <v>5799</v>
      </c>
      <c r="G18" s="40"/>
      <c r="H18" s="37">
        <f>IF(TRIM([1]MAX1!B900)=".","-",[1]MAX1!B900)</f>
        <v>2937</v>
      </c>
      <c r="I18" s="37">
        <f>IF(TRIM([1]MAX1!C900)=".","-",[1]MAX1!C900)</f>
        <v>13794</v>
      </c>
      <c r="J18" s="37">
        <f>IF(TRIM([1]MAX1!D900)=".","-",[1]MAX1!D900)</f>
        <v>3813</v>
      </c>
      <c r="K18" s="37">
        <f>IF(TRIM([1]MAX1!E900)=".","-",[1]MAX1!E900)</f>
        <v>2299</v>
      </c>
      <c r="L18" s="37">
        <f>IF(TRIM([1]MAX1!F900)=".","-",[1]MAX1!F900)</f>
        <v>5651</v>
      </c>
      <c r="M18" s="37">
        <f>IF(TRIM([1]MAX1!G900)=".","-",[1]MAX1!G900)</f>
        <v>2031</v>
      </c>
    </row>
    <row r="19" spans="1:13" ht="26.45" customHeight="1">
      <c r="A19" s="39" t="s">
        <v>25</v>
      </c>
      <c r="B19" s="37">
        <f>IF(TRIM([1]MAX1!B878)=".","-",[1]MAX1!B878)</f>
        <v>26498</v>
      </c>
      <c r="C19" s="37">
        <f>IF(TRIM([1]MAX1!C878)=".","-",[1]MAX1!C878)</f>
        <v>8432</v>
      </c>
      <c r="D19" s="37">
        <f>IF(TRIM([1]MAX1!D878)=".","-",[1]MAX1!D878)</f>
        <v>1767</v>
      </c>
      <c r="E19" s="37">
        <f>IF(TRIM([1]MAX1!E878)=".","-",[1]MAX1!E878)</f>
        <v>2217</v>
      </c>
      <c r="F19" s="37">
        <f>IF(TRIM([1]MAX1!F878)=".","-",[1]MAX1!F878)</f>
        <v>3170</v>
      </c>
      <c r="G19" s="40"/>
      <c r="H19" s="37">
        <f>IF(TRIM([1]MAX1!B901)=".","-",[1]MAX1!B901)</f>
        <v>1278</v>
      </c>
      <c r="I19" s="37">
        <f>IF(TRIM([1]MAX1!C901)=".","-",[1]MAX1!C901)</f>
        <v>18066</v>
      </c>
      <c r="J19" s="37">
        <f>IF(TRIM([1]MAX1!D901)=".","-",[1]MAX1!D901)</f>
        <v>2568</v>
      </c>
      <c r="K19" s="37">
        <f>IF(TRIM([1]MAX1!E901)=".","-",[1]MAX1!E901)</f>
        <v>2626</v>
      </c>
      <c r="L19" s="37">
        <f>IF(TRIM([1]MAX1!F901)=".","-",[1]MAX1!F901)</f>
        <v>9130</v>
      </c>
      <c r="M19" s="37">
        <f>IF(TRIM([1]MAX1!G901)=".","-",[1]MAX1!G901)</f>
        <v>3742</v>
      </c>
    </row>
    <row r="20" spans="1:13" ht="26.45" customHeight="1">
      <c r="A20" s="39" t="s">
        <v>26</v>
      </c>
      <c r="B20" s="37">
        <f>IF(TRIM([1]MAX1!B879)=".","-",[1]MAX1!B879)</f>
        <v>5107</v>
      </c>
      <c r="C20" s="37">
        <f>IF(TRIM([1]MAX1!C879)=".","-",[1]MAX1!C879)</f>
        <v>3107</v>
      </c>
      <c r="D20" s="37">
        <f>IF(TRIM([1]MAX1!D879)=".","-",[1]MAX1!D879)</f>
        <v>504</v>
      </c>
      <c r="E20" s="37">
        <f>IF(TRIM([1]MAX1!E879)=".","-",[1]MAX1!E879)</f>
        <v>865</v>
      </c>
      <c r="F20" s="37">
        <f>IF(TRIM([1]MAX1!F879)=".","-",[1]MAX1!F879)</f>
        <v>1610</v>
      </c>
      <c r="G20" s="40"/>
      <c r="H20" s="37">
        <f>IF(TRIM([1]MAX1!B902)=".","-",[1]MAX1!B902)</f>
        <v>128</v>
      </c>
      <c r="I20" s="37">
        <f>IF(TRIM([1]MAX1!C902)=".","-",[1]MAX1!C902)</f>
        <v>2000</v>
      </c>
      <c r="J20" s="37">
        <f>IF(TRIM([1]MAX1!D902)=".","-",[1]MAX1!D902)</f>
        <v>160</v>
      </c>
      <c r="K20" s="37">
        <f>IF(TRIM([1]MAX1!E902)=".","-",[1]MAX1!E902)</f>
        <v>381</v>
      </c>
      <c r="L20" s="37">
        <f>IF(TRIM([1]MAX1!F902)=".","-",[1]MAX1!F902)</f>
        <v>1282</v>
      </c>
      <c r="M20" s="37">
        <f>IF(TRIM([1]MAX1!G902)=".","-",[1]MAX1!G902)</f>
        <v>177</v>
      </c>
    </row>
    <row r="21" spans="1:13" ht="26.45" customHeight="1">
      <c r="A21" s="39" t="s">
        <v>27</v>
      </c>
      <c r="B21" s="37">
        <f>IF(TRIM([1]MAX1!B880)=".","-",[1]MAX1!B880)</f>
        <v>12477</v>
      </c>
      <c r="C21" s="37">
        <f>IF(TRIM([1]MAX1!C880)=".","-",[1]MAX1!C880)</f>
        <v>5602</v>
      </c>
      <c r="D21" s="37">
        <f>IF(TRIM([1]MAX1!D880)=".","-",[1]MAX1!D880)</f>
        <v>361</v>
      </c>
      <c r="E21" s="37">
        <f>IF(TRIM([1]MAX1!E880)=".","-",[1]MAX1!E880)</f>
        <v>1323</v>
      </c>
      <c r="F21" s="37">
        <f>IF(TRIM([1]MAX1!F880)=".","-",[1]MAX1!F880)</f>
        <v>2703</v>
      </c>
      <c r="G21" s="40"/>
      <c r="H21" s="37">
        <f>IF(TRIM([1]MAX1!B903)=".","-",[1]MAX1!B903)</f>
        <v>1215</v>
      </c>
      <c r="I21" s="37">
        <f>IF(TRIM([1]MAX1!C903)=".","-",[1]MAX1!C903)</f>
        <v>6875</v>
      </c>
      <c r="J21" s="37">
        <f>IF(TRIM([1]MAX1!D903)=".","-",[1]MAX1!D903)</f>
        <v>799</v>
      </c>
      <c r="K21" s="37">
        <f>IF(TRIM([1]MAX1!E903)=".","-",[1]MAX1!E903)</f>
        <v>1011</v>
      </c>
      <c r="L21" s="37">
        <f>IF(TRIM([1]MAX1!F903)=".","-",[1]MAX1!F903)</f>
        <v>3426</v>
      </c>
      <c r="M21" s="37">
        <f>IF(TRIM([1]MAX1!G903)=".","-",[1]MAX1!G903)</f>
        <v>1639</v>
      </c>
    </row>
    <row r="22" spans="1:13" ht="26.45" customHeight="1">
      <c r="A22" s="39" t="s">
        <v>28</v>
      </c>
      <c r="B22" s="37">
        <f>IF(TRIM([1]MAX1!B881)=".","-",[1]MAX1!B881)</f>
        <v>1718</v>
      </c>
      <c r="C22" s="37">
        <f>IF(TRIM([1]MAX1!C881)=".","-",[1]MAX1!C881)</f>
        <v>415</v>
      </c>
      <c r="D22" s="37">
        <f>IF(TRIM([1]MAX1!D881)=".","-",[1]MAX1!D881)</f>
        <v>62</v>
      </c>
      <c r="E22" s="37">
        <f>IF(TRIM([1]MAX1!E881)=".","-",[1]MAX1!E881)</f>
        <v>120</v>
      </c>
      <c r="F22" s="37">
        <f>IF(TRIM([1]MAX1!F881)=".","-",[1]MAX1!F881)</f>
        <v>233</v>
      </c>
      <c r="G22" s="40"/>
      <c r="H22" s="37" t="str">
        <f>IF(TRIM([1]MAX1!B904)=".","-",[1]MAX1!B904)</f>
        <v>-</v>
      </c>
      <c r="I22" s="37">
        <f>IF(TRIM([1]MAX1!C904)=".","-",[1]MAX1!C904)</f>
        <v>1303</v>
      </c>
      <c r="J22" s="37">
        <f>IF(TRIM([1]MAX1!D904)=".","-",[1]MAX1!D904)</f>
        <v>161</v>
      </c>
      <c r="K22" s="37">
        <f>IF(TRIM([1]MAX1!E904)=".","-",[1]MAX1!E904)</f>
        <v>277</v>
      </c>
      <c r="L22" s="37">
        <f>IF(TRIM([1]MAX1!F904)=".","-",[1]MAX1!F904)</f>
        <v>648</v>
      </c>
      <c r="M22" s="37">
        <f>IF(TRIM([1]MAX1!G904)=".","-",[1]MAX1!G904)</f>
        <v>217</v>
      </c>
    </row>
    <row r="23" spans="1:13" ht="26.45" customHeight="1">
      <c r="A23" s="39" t="s">
        <v>29</v>
      </c>
      <c r="B23" s="37">
        <f>IF(TRIM([1]MAX1!B882)=".","-",[1]MAX1!B882)</f>
        <v>4497</v>
      </c>
      <c r="C23" s="37">
        <f>IF(TRIM([1]MAX1!C882)=".","-",[1]MAX1!C882)</f>
        <v>3105</v>
      </c>
      <c r="D23" s="37">
        <f>IF(TRIM([1]MAX1!D882)=".","-",[1]MAX1!D882)</f>
        <v>468</v>
      </c>
      <c r="E23" s="37">
        <f>IF(TRIM([1]MAX1!E882)=".","-",[1]MAX1!E882)</f>
        <v>858</v>
      </c>
      <c r="F23" s="37">
        <f>IF(TRIM([1]MAX1!F882)=".","-",[1]MAX1!F882)</f>
        <v>1353</v>
      </c>
      <c r="G23" s="40"/>
      <c r="H23" s="37">
        <f>IF(TRIM([1]MAX1!B905)=".","-",[1]MAX1!B905)</f>
        <v>426</v>
      </c>
      <c r="I23" s="37">
        <f>IF(TRIM([1]MAX1!C905)=".","-",[1]MAX1!C905)</f>
        <v>1392</v>
      </c>
      <c r="J23" s="37">
        <f>IF(TRIM([1]MAX1!D905)=".","-",[1]MAX1!D905)</f>
        <v>184</v>
      </c>
      <c r="K23" s="37">
        <f>IF(TRIM([1]MAX1!E905)=".","-",[1]MAX1!E905)</f>
        <v>467</v>
      </c>
      <c r="L23" s="37">
        <f>IF(TRIM([1]MAX1!F905)=".","-",[1]MAX1!F905)</f>
        <v>625</v>
      </c>
      <c r="M23" s="37">
        <f>IF(TRIM([1]MAX1!G905)=".","-",[1]MAX1!G905)</f>
        <v>116</v>
      </c>
    </row>
    <row r="24" spans="1:13" ht="26.45" customHeight="1">
      <c r="A24" s="39" t="s">
        <v>30</v>
      </c>
      <c r="B24" s="37">
        <f>IF(TRIM([1]MAX1!B883)=".","-",[1]MAX1!B883)</f>
        <v>1098</v>
      </c>
      <c r="C24" s="37">
        <f>IF(TRIM([1]MAX1!C883)=".","-",[1]MAX1!C883)</f>
        <v>751</v>
      </c>
      <c r="D24" s="37">
        <f>IF(TRIM([1]MAX1!D883)=".","-",[1]MAX1!D883)</f>
        <v>481</v>
      </c>
      <c r="E24" s="37">
        <f>IF(TRIM([1]MAX1!E883)=".","-",[1]MAX1!E883)</f>
        <v>195</v>
      </c>
      <c r="F24" s="37">
        <f>IF(TRIM([1]MAX1!F883)=".","-",[1]MAX1!F883)</f>
        <v>75</v>
      </c>
      <c r="G24" s="40"/>
      <c r="H24" s="37" t="str">
        <f>IF(TRIM([1]MAX1!B906)=".","-",[1]MAX1!B906)</f>
        <v>-</v>
      </c>
      <c r="I24" s="37">
        <f>IF(TRIM([1]MAX1!C906)=".","-",[1]MAX1!C906)</f>
        <v>347</v>
      </c>
      <c r="J24" s="37">
        <f>IF(TRIM([1]MAX1!D906)=".","-",[1]MAX1!D906)</f>
        <v>104</v>
      </c>
      <c r="K24" s="37">
        <f>IF(TRIM([1]MAX1!E906)=".","-",[1]MAX1!E906)</f>
        <v>105</v>
      </c>
      <c r="L24" s="37">
        <f>IF(TRIM([1]MAX1!F906)=".","-",[1]MAX1!F906)</f>
        <v>70</v>
      </c>
      <c r="M24" s="37">
        <f>IF(TRIM([1]MAX1!G906)=".","-",[1]MAX1!G906)</f>
        <v>68</v>
      </c>
    </row>
    <row r="25" spans="1:13" ht="26.45" customHeight="1">
      <c r="A25" s="39" t="s">
        <v>31</v>
      </c>
      <c r="B25" s="37">
        <f>IF(TRIM([1]MAX1!B884)=".","-",[1]MAX1!B884)</f>
        <v>1535</v>
      </c>
      <c r="C25" s="37">
        <f>IF(TRIM([1]MAX1!C884)=".","-",[1]MAX1!C884)</f>
        <v>1030</v>
      </c>
      <c r="D25" s="37">
        <f>IF(TRIM([1]MAX1!D884)=".","-",[1]MAX1!D884)</f>
        <v>297</v>
      </c>
      <c r="E25" s="37">
        <f>IF(TRIM([1]MAX1!E884)=".","-",[1]MAX1!E884)</f>
        <v>172</v>
      </c>
      <c r="F25" s="37">
        <f>IF(TRIM([1]MAX1!F884)=".","-",[1]MAX1!F884)</f>
        <v>492</v>
      </c>
      <c r="G25" s="40"/>
      <c r="H25" s="37">
        <f>IF(TRIM([1]MAX1!B907)=".","-",[1]MAX1!B907)</f>
        <v>69</v>
      </c>
      <c r="I25" s="37">
        <f>IF(TRIM([1]MAX1!C907)=".","-",[1]MAX1!C907)</f>
        <v>505</v>
      </c>
      <c r="J25" s="37">
        <f>IF(TRIM([1]MAX1!D907)=".","-",[1]MAX1!D907)</f>
        <v>45</v>
      </c>
      <c r="K25" s="37">
        <f>IF(TRIM([1]MAX1!E907)=".","-",[1]MAX1!E907)</f>
        <v>293</v>
      </c>
      <c r="L25" s="37">
        <f>IF(TRIM([1]MAX1!F907)=".","-",[1]MAX1!F907)</f>
        <v>167</v>
      </c>
      <c r="M25" s="37" t="str">
        <f>IF(TRIM([1]MAX1!G907)=".","-",[1]MAX1!G907)</f>
        <v>-</v>
      </c>
    </row>
    <row r="26" spans="1:13" ht="26.45" customHeight="1">
      <c r="A26" s="39" t="s">
        <v>32</v>
      </c>
      <c r="B26" s="37">
        <f>IF(TRIM([1]MAX1!B885)=".","-",[1]MAX1!B885)</f>
        <v>1193</v>
      </c>
      <c r="C26" s="37">
        <f>IF(TRIM([1]MAX1!C885)=".","-",[1]MAX1!C885)</f>
        <v>781</v>
      </c>
      <c r="D26" s="37">
        <f>IF(TRIM([1]MAX1!D885)=".","-",[1]MAX1!D885)</f>
        <v>44</v>
      </c>
      <c r="E26" s="37">
        <f>IF(TRIM([1]MAX1!E885)=".","-",[1]MAX1!E885)</f>
        <v>79</v>
      </c>
      <c r="F26" s="37">
        <f>IF(TRIM([1]MAX1!F885)=".","-",[1]MAX1!F885)</f>
        <v>501</v>
      </c>
      <c r="G26" s="40"/>
      <c r="H26" s="37">
        <f>IF(TRIM([1]MAX1!B908)=".","-",[1]MAX1!B908)</f>
        <v>157</v>
      </c>
      <c r="I26" s="37">
        <f>IF(TRIM([1]MAX1!C908)=".","-",[1]MAX1!C908)</f>
        <v>412</v>
      </c>
      <c r="J26" s="37">
        <f>IF(TRIM([1]MAX1!D908)=".","-",[1]MAX1!D908)</f>
        <v>8</v>
      </c>
      <c r="K26" s="37">
        <f>IF(TRIM([1]MAX1!E908)=".","-",[1]MAX1!E908)</f>
        <v>74</v>
      </c>
      <c r="L26" s="37">
        <f>IF(TRIM([1]MAX1!F908)=".","-",[1]MAX1!F908)</f>
        <v>180</v>
      </c>
      <c r="M26" s="37">
        <f>IF(TRIM([1]MAX1!G908)=".","-",[1]MAX1!G908)</f>
        <v>150</v>
      </c>
    </row>
    <row r="27" spans="1:13" ht="26.45" customHeight="1">
      <c r="A27" s="39" t="s">
        <v>33</v>
      </c>
      <c r="B27" s="37">
        <f>IF(TRIM([1]MAX1!B886)=".","-",[1]MAX1!B886)</f>
        <v>1232</v>
      </c>
      <c r="C27" s="37">
        <f>IF(TRIM([1]MAX1!C886)=".","-",[1]MAX1!C886)</f>
        <v>1038</v>
      </c>
      <c r="D27" s="37" t="str">
        <f>IF(TRIM([1]MAX1!D886)=".","-",[1]MAX1!D886)</f>
        <v>-</v>
      </c>
      <c r="E27" s="37">
        <f>IF(TRIM([1]MAX1!E886)=".","-",[1]MAX1!E886)</f>
        <v>257</v>
      </c>
      <c r="F27" s="37">
        <f>IF(TRIM([1]MAX1!F886)=".","-",[1]MAX1!F886)</f>
        <v>781</v>
      </c>
      <c r="G27" s="40"/>
      <c r="H27" s="37" t="str">
        <f>IF(TRIM([1]MAX1!B909)=".","-",[1]MAX1!B909)</f>
        <v>-</v>
      </c>
      <c r="I27" s="37">
        <f>IF(TRIM([1]MAX1!C909)=".","-",[1]MAX1!C909)</f>
        <v>194</v>
      </c>
      <c r="J27" s="37">
        <f>IF(TRIM([1]MAX1!D909)=".","-",[1]MAX1!D909)</f>
        <v>11</v>
      </c>
      <c r="K27" s="37">
        <f>IF(TRIM([1]MAX1!E909)=".","-",[1]MAX1!E909)</f>
        <v>183</v>
      </c>
      <c r="L27" s="37" t="str">
        <f>IF(TRIM([1]MAX1!F909)=".","-",[1]MAX1!F909)</f>
        <v>-</v>
      </c>
      <c r="M27" s="37" t="str">
        <f>IF(TRIM([1]MAX1!G909)=".","-",[1]MAX1!G909)</f>
        <v>-</v>
      </c>
    </row>
    <row r="28" spans="1:13" ht="26.45" customHeight="1">
      <c r="A28" s="39" t="s">
        <v>34</v>
      </c>
      <c r="B28" s="37">
        <f>IF(TRIM([1]MAX1!B887)=".","-",[1]MAX1!B887)</f>
        <v>1790</v>
      </c>
      <c r="C28" s="37">
        <f>IF(TRIM([1]MAX1!C887)=".","-",[1]MAX1!C887)</f>
        <v>1360</v>
      </c>
      <c r="D28" s="37">
        <f>IF(TRIM([1]MAX1!D887)=".","-",[1]MAX1!D887)</f>
        <v>245</v>
      </c>
      <c r="E28" s="37">
        <f>IF(TRIM([1]MAX1!E887)=".","-",[1]MAX1!E887)</f>
        <v>728</v>
      </c>
      <c r="F28" s="37">
        <f>IF(TRIM([1]MAX1!F887)=".","-",[1]MAX1!F887)</f>
        <v>284</v>
      </c>
      <c r="G28" s="40"/>
      <c r="H28" s="37">
        <f>IF(TRIM([1]MAX1!B910)=".","-",[1]MAX1!B910)</f>
        <v>103</v>
      </c>
      <c r="I28" s="37">
        <f>IF(TRIM([1]MAX1!C910)=".","-",[1]MAX1!C910)</f>
        <v>430</v>
      </c>
      <c r="J28" s="37">
        <f>IF(TRIM([1]MAX1!D910)=".","-",[1]MAX1!D910)</f>
        <v>79</v>
      </c>
      <c r="K28" s="37">
        <f>IF(TRIM([1]MAX1!E910)=".","-",[1]MAX1!E910)</f>
        <v>88</v>
      </c>
      <c r="L28" s="37">
        <f>IF(TRIM([1]MAX1!F910)=".","-",[1]MAX1!F910)</f>
        <v>151</v>
      </c>
      <c r="M28" s="37">
        <f>IF(TRIM([1]MAX1!G910)=".","-",[1]MAX1!G910)</f>
        <v>112</v>
      </c>
    </row>
    <row r="29" spans="1:13" ht="26.45" customHeight="1">
      <c r="A29" s="39" t="s">
        <v>35</v>
      </c>
      <c r="B29" s="37">
        <f>IF(TRIM([1]MAX1!B888)=".","-",[1]MAX1!B888)</f>
        <v>1686</v>
      </c>
      <c r="C29" s="37">
        <f>IF(TRIM([1]MAX1!C888)=".","-",[1]MAX1!C888)</f>
        <v>990</v>
      </c>
      <c r="D29" s="37">
        <f>IF(TRIM([1]MAX1!D888)=".","-",[1]MAX1!D888)</f>
        <v>315</v>
      </c>
      <c r="E29" s="37">
        <f>IF(TRIM([1]MAX1!E888)=".","-",[1]MAX1!E888)</f>
        <v>255</v>
      </c>
      <c r="F29" s="37">
        <f>IF(TRIM([1]MAX1!F888)=".","-",[1]MAX1!F888)</f>
        <v>361</v>
      </c>
      <c r="G29" s="40"/>
      <c r="H29" s="37">
        <f>IF(TRIM([1]MAX1!B911)=".","-",[1]MAX1!B911)</f>
        <v>59</v>
      </c>
      <c r="I29" s="37">
        <f>IF(TRIM([1]MAX1!C911)=".","-",[1]MAX1!C911)</f>
        <v>696</v>
      </c>
      <c r="J29" s="37">
        <f>IF(TRIM([1]MAX1!D911)=".","-",[1]MAX1!D911)</f>
        <v>200</v>
      </c>
      <c r="K29" s="37">
        <f>IF(TRIM([1]MAX1!E911)=".","-",[1]MAX1!E911)</f>
        <v>496</v>
      </c>
      <c r="L29" s="37" t="str">
        <f>IF(TRIM([1]MAX1!F911)=".","-",[1]MAX1!F911)</f>
        <v>-</v>
      </c>
      <c r="M29" s="37" t="str">
        <f>IF(TRIM([1]MAX1!G911)=".","-",[1]MAX1!G911)</f>
        <v>-</v>
      </c>
    </row>
    <row r="30" spans="1:13" ht="26.45" customHeight="1">
      <c r="A30" s="39" t="s">
        <v>36</v>
      </c>
      <c r="B30" s="37">
        <f>IF(TRIM([1]MAX1!B889)=".","-",[1]MAX1!B889)</f>
        <v>8718</v>
      </c>
      <c r="C30" s="37">
        <f>IF(TRIM([1]MAX1!C889)=".","-",[1]MAX1!C889)</f>
        <v>4599</v>
      </c>
      <c r="D30" s="37">
        <f>IF(TRIM([1]MAX1!D889)=".","-",[1]MAX1!D889)</f>
        <v>1232</v>
      </c>
      <c r="E30" s="37">
        <f>IF(TRIM([1]MAX1!E889)=".","-",[1]MAX1!E889)</f>
        <v>1039</v>
      </c>
      <c r="F30" s="37">
        <f>IF(TRIM([1]MAX1!F889)=".","-",[1]MAX1!F889)</f>
        <v>1525</v>
      </c>
      <c r="G30" s="40"/>
      <c r="H30" s="37">
        <f>IF(TRIM([1]MAX1!B912)=".","-",[1]MAX1!B912)</f>
        <v>803</v>
      </c>
      <c r="I30" s="37">
        <f>IF(TRIM([1]MAX1!C912)=".","-",[1]MAX1!C912)</f>
        <v>4119</v>
      </c>
      <c r="J30" s="37">
        <f>IF(TRIM([1]MAX1!D912)=".","-",[1]MAX1!D912)</f>
        <v>1414</v>
      </c>
      <c r="K30" s="37">
        <f>IF(TRIM([1]MAX1!E912)=".","-",[1]MAX1!E912)</f>
        <v>689</v>
      </c>
      <c r="L30" s="37">
        <f>IF(TRIM([1]MAX1!F912)=".","-",[1]MAX1!F912)</f>
        <v>1554</v>
      </c>
      <c r="M30" s="37">
        <f>IF(TRIM([1]MAX1!G912)=".","-",[1]MAX1!G912)</f>
        <v>462</v>
      </c>
    </row>
    <row r="31" spans="1:13" ht="26.45" customHeight="1">
      <c r="A31" s="39" t="s">
        <v>37</v>
      </c>
      <c r="B31" s="37">
        <f>IF(TRIM([1]MAX1!B890)=".","-",[1]MAX1!B890)</f>
        <v>4410</v>
      </c>
      <c r="C31" s="37">
        <f>IF(TRIM([1]MAX1!C890)=".","-",[1]MAX1!C890)</f>
        <v>3074</v>
      </c>
      <c r="D31" s="37">
        <f>IF(TRIM([1]MAX1!D890)=".","-",[1]MAX1!D890)</f>
        <v>256</v>
      </c>
      <c r="E31" s="37">
        <f>IF(TRIM([1]MAX1!E890)=".","-",[1]MAX1!E890)</f>
        <v>893</v>
      </c>
      <c r="F31" s="37">
        <f>IF(TRIM([1]MAX1!F890)=".","-",[1]MAX1!F890)</f>
        <v>1275</v>
      </c>
      <c r="G31" s="40"/>
      <c r="H31" s="37">
        <f>IF(TRIM([1]MAX1!B913)=".","-",[1]MAX1!B913)</f>
        <v>650</v>
      </c>
      <c r="I31" s="37">
        <f>IF(TRIM([1]MAX1!C913)=".","-",[1]MAX1!C913)</f>
        <v>1336</v>
      </c>
      <c r="J31" s="37">
        <f>IF(TRIM([1]MAX1!D913)=".","-",[1]MAX1!D913)</f>
        <v>304</v>
      </c>
      <c r="K31" s="37">
        <f>IF(TRIM([1]MAX1!E913)=".","-",[1]MAX1!E913)</f>
        <v>245</v>
      </c>
      <c r="L31" s="37">
        <f>IF(TRIM([1]MAX1!F913)=".","-",[1]MAX1!F913)</f>
        <v>586</v>
      </c>
      <c r="M31" s="37">
        <f>IF(TRIM([1]MAX1!G913)=".","-",[1]MAX1!G913)</f>
        <v>201</v>
      </c>
    </row>
    <row r="32" spans="1:13" ht="26.45" customHeight="1">
      <c r="A32" s="39" t="s">
        <v>38</v>
      </c>
      <c r="B32" s="37">
        <f>IF(TRIM([1]MAX1!B891)=".","-",[1]MAX1!B891)</f>
        <v>1462</v>
      </c>
      <c r="C32" s="37">
        <f>IF(TRIM([1]MAX1!C891)=".","-",[1]MAX1!C891)</f>
        <v>1212</v>
      </c>
      <c r="D32" s="37">
        <f>IF(TRIM([1]MAX1!D891)=".","-",[1]MAX1!D891)</f>
        <v>354</v>
      </c>
      <c r="E32" s="37">
        <f>IF(TRIM([1]MAX1!E891)=".","-",[1]MAX1!E891)</f>
        <v>391</v>
      </c>
      <c r="F32" s="37">
        <f>IF(TRIM([1]MAX1!F891)=".","-",[1]MAX1!F891)</f>
        <v>348</v>
      </c>
      <c r="G32" s="40"/>
      <c r="H32" s="37">
        <f>IF(TRIM([1]MAX1!B914)=".","-",[1]MAX1!B914)</f>
        <v>119</v>
      </c>
      <c r="I32" s="37">
        <f>IF(TRIM([1]MAX1!C914)=".","-",[1]MAX1!C914)</f>
        <v>250</v>
      </c>
      <c r="J32" s="37">
        <f>IF(TRIM([1]MAX1!D914)=".","-",[1]MAX1!D914)</f>
        <v>82</v>
      </c>
      <c r="K32" s="37">
        <f>IF(TRIM([1]MAX1!E914)=".","-",[1]MAX1!E914)</f>
        <v>14</v>
      </c>
      <c r="L32" s="37">
        <f>IF(TRIM([1]MAX1!F914)=".","-",[1]MAX1!F914)</f>
        <v>108</v>
      </c>
      <c r="M32" s="37">
        <f>IF(TRIM([1]MAX1!G914)=".","-",[1]MAX1!G914)</f>
        <v>46</v>
      </c>
    </row>
    <row r="33" spans="1:13" ht="26.45" customHeight="1">
      <c r="A33" s="39" t="s">
        <v>39</v>
      </c>
      <c r="B33" s="37">
        <f>IF(TRIM([1]MAX1!B892)=".","-",[1]MAX1!B892)</f>
        <v>1798</v>
      </c>
      <c r="C33" s="37">
        <f>IF(TRIM([1]MAX1!C892)=".","-",[1]MAX1!C892)</f>
        <v>814</v>
      </c>
      <c r="D33" s="37">
        <f>IF(TRIM([1]MAX1!D892)=".","-",[1]MAX1!D892)</f>
        <v>194</v>
      </c>
      <c r="E33" s="37">
        <f>IF(TRIM([1]MAX1!E892)=".","-",[1]MAX1!E892)</f>
        <v>222</v>
      </c>
      <c r="F33" s="42">
        <f>IF(TRIM([1]MAX1!F892)=".","-",[1]MAX1!F892)</f>
        <v>189</v>
      </c>
      <c r="G33" s="43"/>
      <c r="H33" s="42">
        <f>IF(TRIM([1]MAX1!B915)=".","-",[1]MAX1!B915)</f>
        <v>209</v>
      </c>
      <c r="I33" s="42">
        <f>IF(TRIM([1]MAX1!C915)=".","-",[1]MAX1!C915)</f>
        <v>984</v>
      </c>
      <c r="J33" s="42">
        <f>IF(TRIM([1]MAX1!D915)=".","-",[1]MAX1!D915)</f>
        <v>324</v>
      </c>
      <c r="K33" s="42">
        <f>IF(TRIM([1]MAX1!E915)=".","-",[1]MAX1!E915)</f>
        <v>185</v>
      </c>
      <c r="L33" s="42">
        <f>IF(TRIM([1]MAX1!F915)=".","-",[1]MAX1!F915)</f>
        <v>218</v>
      </c>
      <c r="M33" s="42">
        <f>IF(TRIM([1]MAX1!G915)=".","-",[1]MAX1!G915)</f>
        <v>257</v>
      </c>
    </row>
    <row r="34" spans="1:13">
      <c r="A34" s="44"/>
      <c r="B34" s="45"/>
      <c r="C34" s="45"/>
      <c r="D34" s="45"/>
      <c r="E34" s="45"/>
      <c r="F34" s="46"/>
      <c r="G34" s="46"/>
      <c r="H34" s="46"/>
    </row>
    <row r="35" spans="1:13">
      <c r="A35" s="47"/>
      <c r="B35" s="47"/>
      <c r="C35" s="47"/>
      <c r="D35" s="47"/>
      <c r="E35" s="47"/>
      <c r="F35" s="47"/>
      <c r="G35" s="47"/>
      <c r="H35" s="47"/>
    </row>
  </sheetData>
  <mergeCells count="16">
    <mergeCell ref="I7:I8"/>
    <mergeCell ref="J7:J8"/>
    <mergeCell ref="K7:K8"/>
    <mergeCell ref="L7:L8"/>
    <mergeCell ref="M7:M8"/>
    <mergeCell ref="A34:H35"/>
    <mergeCell ref="D2:G2"/>
    <mergeCell ref="F4:G4"/>
    <mergeCell ref="C5:H5"/>
    <mergeCell ref="I5:M5"/>
    <mergeCell ref="B7:B8"/>
    <mergeCell ref="C7:C8"/>
    <mergeCell ref="D7:D8"/>
    <mergeCell ref="E7:E8"/>
    <mergeCell ref="F7:F8"/>
    <mergeCell ref="H7:H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t33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2014-05-12T08:33:52Z</dcterms:created>
  <dcterms:modified xsi:type="dcterms:W3CDTF">2014-05-12T08:33:52Z</dcterms:modified>
</cp:coreProperties>
</file>