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40" sheetId="1" r:id="rId1"/>
    <sheet name="t401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11" i="2" l="1"/>
  <c r="C11" i="2"/>
  <c r="D11" i="2"/>
  <c r="E11" i="2"/>
  <c r="F11" i="2"/>
  <c r="H11" i="2"/>
  <c r="I11" i="2"/>
  <c r="J11" i="2"/>
  <c r="K11" i="2"/>
  <c r="L11" i="2"/>
  <c r="M11" i="2"/>
  <c r="N11" i="2"/>
  <c r="B12" i="2"/>
  <c r="C12" i="2"/>
  <c r="D12" i="2"/>
  <c r="E12" i="2"/>
  <c r="F12" i="2"/>
  <c r="H12" i="2"/>
  <c r="I12" i="2"/>
  <c r="J12" i="2"/>
  <c r="K12" i="2"/>
  <c r="L12" i="2"/>
  <c r="M12" i="2"/>
  <c r="N12" i="2"/>
  <c r="B13" i="2"/>
  <c r="C13" i="2"/>
  <c r="D13" i="2"/>
  <c r="E13" i="2"/>
  <c r="F13" i="2"/>
  <c r="H13" i="2"/>
  <c r="I13" i="2"/>
  <c r="J13" i="2"/>
  <c r="K13" i="2"/>
  <c r="L13" i="2"/>
  <c r="M13" i="2"/>
  <c r="N13" i="2"/>
  <c r="B14" i="2"/>
  <c r="C14" i="2"/>
  <c r="D14" i="2"/>
  <c r="E14" i="2"/>
  <c r="F14" i="2"/>
  <c r="H14" i="2"/>
  <c r="I14" i="2"/>
  <c r="J14" i="2"/>
  <c r="K14" i="2"/>
  <c r="L14" i="2"/>
  <c r="M14" i="2"/>
  <c r="N14" i="2"/>
  <c r="B15" i="2"/>
  <c r="C15" i="2"/>
  <c r="D15" i="2"/>
  <c r="E15" i="2"/>
  <c r="F15" i="2"/>
  <c r="H15" i="2"/>
  <c r="I15" i="2"/>
  <c r="J15" i="2"/>
  <c r="K15" i="2"/>
  <c r="L15" i="2"/>
  <c r="M15" i="2"/>
  <c r="N15" i="2"/>
  <c r="M15" i="1" l="1"/>
  <c r="L15" i="1"/>
  <c r="K15" i="1"/>
  <c r="J15" i="1"/>
  <c r="I15" i="1"/>
  <c r="H15" i="1"/>
  <c r="F15" i="1"/>
  <c r="E15" i="1"/>
  <c r="D15" i="1"/>
  <c r="C15" i="1"/>
  <c r="B15" i="1"/>
  <c r="M14" i="1"/>
  <c r="L14" i="1"/>
  <c r="K14" i="1"/>
  <c r="J14" i="1"/>
  <c r="I14" i="1"/>
  <c r="H14" i="1"/>
  <c r="F14" i="1"/>
  <c r="E14" i="1"/>
  <c r="D14" i="1"/>
  <c r="C14" i="1"/>
  <c r="B14" i="1"/>
  <c r="M13" i="1"/>
  <c r="L13" i="1"/>
  <c r="K13" i="1"/>
  <c r="J13" i="1"/>
  <c r="I13" i="1"/>
  <c r="H13" i="1"/>
  <c r="F13" i="1"/>
  <c r="E13" i="1"/>
  <c r="D13" i="1"/>
  <c r="C13" i="1"/>
  <c r="B13" i="1"/>
  <c r="M12" i="1"/>
  <c r="L12" i="1"/>
  <c r="K12" i="1"/>
  <c r="J12" i="1"/>
  <c r="I12" i="1"/>
  <c r="H12" i="1"/>
  <c r="F12" i="1"/>
  <c r="E12" i="1"/>
  <c r="D12" i="1"/>
  <c r="C12" i="1"/>
  <c r="B12" i="1"/>
  <c r="M11" i="1"/>
  <c r="L11" i="1"/>
  <c r="K11" i="1"/>
  <c r="J11" i="1"/>
  <c r="I11" i="1"/>
  <c r="H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<sst xmlns="http://schemas.openxmlformats.org/spreadsheetml/2006/main" count="43" uniqueCount="34">
  <si>
    <t>表４０　攤販平均每月營業日數</t>
    <phoneticPr fontId="2" type="noConversion"/>
  </si>
  <si>
    <t>－按主要營業項目及地區別分</t>
    <phoneticPr fontId="2" type="noConversion"/>
  </si>
  <si>
    <t>民國</t>
    <phoneticPr fontId="2" type="noConversion"/>
  </si>
  <si>
    <t>102年</t>
    <phoneticPr fontId="2" type="noConversion"/>
  </si>
  <si>
    <t>單位：日</t>
    <phoneticPr fontId="2" type="noConversion"/>
  </si>
  <si>
    <t>總計</t>
    <phoneticPr fontId="2" type="noConversion"/>
  </si>
  <si>
    <t>生鮮肉類</t>
    <phoneticPr fontId="2" type="noConversion"/>
  </si>
  <si>
    <t>生鮮魚介類</t>
    <phoneticPr fontId="2" type="noConversion"/>
  </si>
  <si>
    <t>生鮮蔬菜類</t>
    <phoneticPr fontId="2" type="noConversion"/>
  </si>
  <si>
    <t>生鮮水果類</t>
    <phoneticPr fontId="2" type="noConversion"/>
  </si>
  <si>
    <t>小吃類</t>
    <phoneticPr fontId="2" type="noConversion"/>
  </si>
  <si>
    <t>食品類
（含檳榔）</t>
    <phoneticPr fontId="2" type="noConversion"/>
  </si>
  <si>
    <t>飲料類</t>
    <phoneticPr fontId="2" type="noConversion"/>
  </si>
  <si>
    <t>成衣、被
服及布類</t>
    <phoneticPr fontId="2" type="noConversion"/>
  </si>
  <si>
    <t>鞋類</t>
    <phoneticPr fontId="2" type="noConversion"/>
  </si>
  <si>
    <t>飾品及隨
身用品類</t>
    <phoneticPr fontId="2" type="noConversion"/>
  </si>
  <si>
    <t>總　　　　計</t>
  </si>
  <si>
    <t>　　北　部　地　區</t>
  </si>
  <si>
    <t>　　中　部　地　區</t>
  </si>
  <si>
    <t>　　南　部　地　區</t>
  </si>
  <si>
    <t>　　東　部　地　區</t>
  </si>
  <si>
    <t>其他個人
服  務  類</t>
    <phoneticPr fontId="2" type="noConversion"/>
  </si>
  <si>
    <t>修　理
服務類</t>
    <phoneticPr fontId="2" type="noConversion"/>
  </si>
  <si>
    <t>娛　樂
服務類</t>
    <phoneticPr fontId="2" type="noConversion"/>
  </si>
  <si>
    <t>其他商品
販賣類</t>
    <phoneticPr fontId="2" type="noConversion"/>
  </si>
  <si>
    <t>書報雜誌及
文具紙張類</t>
    <phoneticPr fontId="2" type="noConversion"/>
  </si>
  <si>
    <t>玩具及
玩偶類</t>
    <phoneticPr fontId="2" type="noConversion"/>
  </si>
  <si>
    <t>運動及休
閒用品類</t>
    <phoneticPr fontId="2" type="noConversion"/>
  </si>
  <si>
    <t>電  器  及
電子產品</t>
    <phoneticPr fontId="2" type="noConversion"/>
  </si>
  <si>
    <t>錄 音（影）
帶　　　類
(含CD、DVD)</t>
    <phoneticPr fontId="2" type="noConversion"/>
  </si>
  <si>
    <t>藥品及醫
療材料類</t>
    <phoneticPr fontId="2" type="noConversion"/>
  </si>
  <si>
    <t>小件五金及
家用器皿類</t>
    <phoneticPr fontId="2" type="noConversion"/>
  </si>
  <si>
    <t>化妝及清
潔用品類</t>
    <phoneticPr fontId="2" type="noConversion"/>
  </si>
  <si>
    <t>－按主要營業項目及地區別分（續）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</si>
</sst>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0.0_);[Red]\(0.0\)"/>
  </numFmts>
  <fonts count="3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sz val="8.5"/>
      <name val="Times New Roman"/>
      <family val="1"/>
    </font>
    <font>
      <sz val="12"/>
      <name val="新細明體"/>
      <family val="1"/>
      <charset val="136"/>
    </font>
    <font>
      <b/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9"/>
      <color theme="1"/>
      <name val="新細明體"/>
      <family val="2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/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0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distributed" vertical="center" wrapText="1"/>
    </xf>
    <xf numFmtId="0" fontId="8" fillId="0" borderId="11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distributed" vertical="center" shrinkToFit="1"/>
    </xf>
    <xf numFmtId="0" fontId="11" fillId="0" borderId="16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wrapText="1"/>
    </xf>
    <xf numFmtId="0" fontId="7" fillId="0" borderId="16" xfId="2" applyFont="1" applyBorder="1" applyAlignment="1">
      <alignment wrapText="1"/>
    </xf>
    <xf numFmtId="0" fontId="9" fillId="0" borderId="17" xfId="2" applyFont="1" applyBorder="1" applyAlignment="1">
      <alignment horizontal="center" wrapText="1"/>
    </xf>
    <xf numFmtId="0" fontId="7" fillId="0" borderId="18" xfId="2" applyFont="1" applyBorder="1" applyAlignment="1">
      <alignment wrapText="1"/>
    </xf>
    <xf numFmtId="0" fontId="12" fillId="0" borderId="18" xfId="2" applyFont="1" applyBorder="1" applyAlignment="1">
      <alignment wrapText="1"/>
    </xf>
    <xf numFmtId="0" fontId="8" fillId="0" borderId="19" xfId="2" applyFont="1" applyBorder="1" applyAlignment="1">
      <alignment wrapText="1"/>
    </xf>
    <xf numFmtId="0" fontId="7" fillId="0" borderId="17" xfId="3" applyFont="1" applyBorder="1" applyAlignment="1">
      <alignment wrapText="1"/>
    </xf>
    <xf numFmtId="0" fontId="9" fillId="0" borderId="10" xfId="2" applyFont="1" applyBorder="1" applyAlignment="1">
      <alignment horizontal="center" wrapText="1"/>
    </xf>
    <xf numFmtId="0" fontId="7" fillId="0" borderId="18" xfId="3" applyFont="1" applyBorder="1" applyAlignment="1">
      <alignment wrapText="1"/>
    </xf>
    <xf numFmtId="0" fontId="7" fillId="0" borderId="19" xfId="3" applyFont="1" applyBorder="1" applyAlignment="1">
      <alignment wrapText="1"/>
    </xf>
    <xf numFmtId="0" fontId="14" fillId="0" borderId="11" xfId="4" applyFont="1" applyFill="1" applyBorder="1" applyAlignment="1">
      <alignment horizontal="left" vertical="center" indent="1"/>
    </xf>
    <xf numFmtId="177" fontId="7" fillId="0" borderId="13" xfId="1" applyNumberFormat="1" applyFont="1" applyBorder="1" applyAlignment="1">
      <alignment horizontal="right" vertical="center" wrapText="1"/>
    </xf>
    <xf numFmtId="177" fontId="7" fillId="0" borderId="20" xfId="1" applyNumberFormat="1" applyFont="1" applyBorder="1" applyAlignment="1">
      <alignment horizontal="right" vertical="center" wrapText="1"/>
    </xf>
    <xf numFmtId="0" fontId="8" fillId="0" borderId="0" xfId="2" applyFont="1" applyAlignment="1">
      <alignment horizontal="right" vertical="center"/>
    </xf>
    <xf numFmtId="0" fontId="15" fillId="0" borderId="14" xfId="4" applyFont="1" applyFill="1" applyBorder="1" applyAlignment="1">
      <alignment vertical="center"/>
    </xf>
    <xf numFmtId="177" fontId="7" fillId="0" borderId="16" xfId="1" applyNumberFormat="1" applyFont="1" applyBorder="1" applyAlignment="1">
      <alignment horizontal="right" vertical="center" wrapText="1"/>
    </xf>
    <xf numFmtId="177" fontId="7" fillId="0" borderId="0" xfId="1" applyNumberFormat="1" applyFont="1" applyBorder="1" applyAlignment="1">
      <alignment horizontal="right" vertical="center" wrapText="1"/>
    </xf>
    <xf numFmtId="0" fontId="16" fillId="0" borderId="0" xfId="0" applyFont="1">
      <alignment vertical="center"/>
    </xf>
    <xf numFmtId="0" fontId="17" fillId="0" borderId="0" xfId="2" applyFont="1">
      <alignment vertical="center"/>
    </xf>
    <xf numFmtId="0" fontId="15" fillId="0" borderId="17" xfId="4" applyFont="1" applyFill="1" applyBorder="1" applyAlignment="1">
      <alignment vertical="center"/>
    </xf>
    <xf numFmtId="177" fontId="7" fillId="0" borderId="19" xfId="1" applyNumberFormat="1" applyFont="1" applyBorder="1" applyAlignment="1">
      <alignment horizontal="right" vertical="center" wrapText="1"/>
    </xf>
    <xf numFmtId="177" fontId="7" fillId="0" borderId="10" xfId="1" applyNumberFormat="1" applyFont="1" applyBorder="1" applyAlignment="1">
      <alignment horizontal="right" vertical="center" wrapText="1"/>
    </xf>
    <xf numFmtId="0" fontId="16" fillId="0" borderId="10" xfId="0" applyFont="1" applyBorder="1">
      <alignment vertical="center"/>
    </xf>
    <xf numFmtId="0" fontId="10" fillId="0" borderId="14" xfId="2" applyFont="1" applyBorder="1" applyAlignment="1">
      <alignment horizontal="center" vertical="center" shrinkToFit="1"/>
    </xf>
    <xf numFmtId="0" fontId="10" fillId="0" borderId="15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shrinkToFit="1"/>
    </xf>
    <xf numFmtId="0" fontId="10" fillId="0" borderId="15" xfId="2" applyFont="1" applyBorder="1" applyAlignment="1">
      <alignment horizontal="center" vertical="center" wrapText="1" shrinkToFit="1"/>
    </xf>
    <xf numFmtId="0" fontId="10" fillId="0" borderId="16" xfId="2" applyFont="1" applyBorder="1" applyAlignment="1">
      <alignment horizontal="center" vertical="center" wrapText="1" shrinkToFit="1"/>
    </xf>
    <xf numFmtId="0" fontId="3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0" fillId="0" borderId="19" xfId="0" applyBorder="1">
      <alignment vertical="center"/>
    </xf>
    <xf numFmtId="0" fontId="5" fillId="0" borderId="16" xfId="0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 shrinkToFit="1"/>
    </xf>
    <xf numFmtId="0" fontId="0" fillId="0" borderId="13" xfId="0" applyBorder="1">
      <alignment vertical="center"/>
    </xf>
  </cellXfs>
  <cellStyles count="68">
    <cellStyle name="20% - 輔色1 2" xfId="5"/>
    <cellStyle name="20% - 輔色2 2" xfId="6"/>
    <cellStyle name="20% - 輔色3 2" xfId="7"/>
    <cellStyle name="20% - 輔色4 2" xfId="8"/>
    <cellStyle name="20% - 輔色5 2" xfId="9"/>
    <cellStyle name="20% - 輔色6 2" xfId="10"/>
    <cellStyle name="40% - 輔色1 2" xfId="11"/>
    <cellStyle name="40% - 輔色2 2" xfId="12"/>
    <cellStyle name="40% - 輔色3 2" xfId="13"/>
    <cellStyle name="40% - 輔色4 2" xfId="14"/>
    <cellStyle name="40% - 輔色5 2" xfId="15"/>
    <cellStyle name="40% - 輔色6 2" xfId="16"/>
    <cellStyle name="60% - 輔色1 2" xfId="17"/>
    <cellStyle name="60% - 輔色2 2" xfId="18"/>
    <cellStyle name="60% - 輔色3 2" xfId="19"/>
    <cellStyle name="60% - 輔色4 2" xfId="20"/>
    <cellStyle name="60% - 輔色5 2" xfId="21"/>
    <cellStyle name="60% - 輔色6 2" xfId="22"/>
    <cellStyle name="一般" xfId="0" builtinId="0"/>
    <cellStyle name="一般 10" xfId="23"/>
    <cellStyle name="一般 11" xfId="24"/>
    <cellStyle name="一般 12" xfId="25"/>
    <cellStyle name="一般 13" xfId="26"/>
    <cellStyle name="一般 14" xfId="27"/>
    <cellStyle name="一般 15" xfId="28"/>
    <cellStyle name="一般 16" xfId="29"/>
    <cellStyle name="一般 17" xfId="30"/>
    <cellStyle name="一般 18" xfId="31"/>
    <cellStyle name="一般 19" xfId="32"/>
    <cellStyle name="一般 2" xfId="33"/>
    <cellStyle name="一般 2 2" xfId="34"/>
    <cellStyle name="一般 2 3" xfId="2"/>
    <cellStyle name="一般 2 4" xfId="35"/>
    <cellStyle name="一般 20" xfId="36"/>
    <cellStyle name="一般 21" xfId="3"/>
    <cellStyle name="一般 22" xfId="37"/>
    <cellStyle name="一般 3" xfId="38"/>
    <cellStyle name="一般 3 2" xfId="4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108">
          <cell r="B1108">
            <v>23.2</v>
          </cell>
          <cell r="C1108">
            <v>26</v>
          </cell>
          <cell r="D1108">
            <v>24.7</v>
          </cell>
          <cell r="E1108">
            <v>24.8</v>
          </cell>
          <cell r="F1108">
            <v>24.9</v>
          </cell>
        </row>
        <row r="1109">
          <cell r="B1109">
            <v>23.9</v>
          </cell>
          <cell r="C1109">
            <v>25.9</v>
          </cell>
          <cell r="D1109">
            <v>24.7</v>
          </cell>
          <cell r="E1109">
            <v>24.6</v>
          </cell>
          <cell r="F1109">
            <v>25.2</v>
          </cell>
        </row>
        <row r="1110">
          <cell r="B1110">
            <v>22.4</v>
          </cell>
          <cell r="C1110">
            <v>25.3</v>
          </cell>
          <cell r="D1110">
            <v>23.9</v>
          </cell>
          <cell r="E1110">
            <v>24.1</v>
          </cell>
          <cell r="F1110">
            <v>23.9</v>
          </cell>
        </row>
        <row r="1111">
          <cell r="B1111">
            <v>22.8</v>
          </cell>
          <cell r="C1111">
            <v>26.7</v>
          </cell>
          <cell r="D1111">
            <v>25.3</v>
          </cell>
          <cell r="E1111">
            <v>25.6</v>
          </cell>
          <cell r="F1111">
            <v>25.2</v>
          </cell>
        </row>
        <row r="1112">
          <cell r="B1112">
            <v>23.3</v>
          </cell>
          <cell r="C1112">
            <v>25.1</v>
          </cell>
          <cell r="D1112">
            <v>26.9</v>
          </cell>
          <cell r="E1112">
            <v>26.6</v>
          </cell>
          <cell r="F1112">
            <v>26.2</v>
          </cell>
        </row>
        <row r="1113">
          <cell r="B1113">
            <v>23.6</v>
          </cell>
          <cell r="C1113">
            <v>23.8</v>
          </cell>
          <cell r="D1113">
            <v>24.6</v>
          </cell>
          <cell r="E1113">
            <v>20.399999999999999</v>
          </cell>
          <cell r="F1113">
            <v>19.5</v>
          </cell>
          <cell r="G1113">
            <v>19.100000000000001</v>
          </cell>
        </row>
        <row r="1114">
          <cell r="B1114">
            <v>23.8</v>
          </cell>
          <cell r="C1114">
            <v>24.4</v>
          </cell>
          <cell r="D1114">
            <v>25.7</v>
          </cell>
          <cell r="E1114">
            <v>22.1</v>
          </cell>
          <cell r="F1114">
            <v>24.9</v>
          </cell>
          <cell r="G1114">
            <v>21.8</v>
          </cell>
        </row>
        <row r="1115">
          <cell r="B1115">
            <v>23.3</v>
          </cell>
          <cell r="C1115">
            <v>23.8</v>
          </cell>
          <cell r="D1115">
            <v>23.1</v>
          </cell>
          <cell r="E1115">
            <v>19.2</v>
          </cell>
          <cell r="F1115">
            <v>14.6</v>
          </cell>
          <cell r="G1115">
            <v>15</v>
          </cell>
        </row>
        <row r="1116">
          <cell r="B1116">
            <v>23.6</v>
          </cell>
          <cell r="C1116">
            <v>23</v>
          </cell>
          <cell r="D1116">
            <v>24.6</v>
          </cell>
          <cell r="E1116">
            <v>19.2</v>
          </cell>
          <cell r="F1116">
            <v>17</v>
          </cell>
          <cell r="G1116">
            <v>19.100000000000001</v>
          </cell>
        </row>
        <row r="1117">
          <cell r="B1117">
            <v>22.5</v>
          </cell>
          <cell r="C1117">
            <v>23.6</v>
          </cell>
          <cell r="D1117">
            <v>23.1</v>
          </cell>
          <cell r="E1117">
            <v>22.7</v>
          </cell>
          <cell r="F1117">
            <v>14.3</v>
          </cell>
          <cell r="G1117">
            <v>18.899999999999999</v>
          </cell>
        </row>
        <row r="1118">
          <cell r="B1118">
            <v>18.7</v>
          </cell>
          <cell r="C1118">
            <v>19.8</v>
          </cell>
          <cell r="D1118">
            <v>21.9</v>
          </cell>
          <cell r="E1118">
            <v>16.5</v>
          </cell>
          <cell r="F1118">
            <v>17.8</v>
          </cell>
        </row>
        <row r="1119">
          <cell r="B1119">
            <v>23.5</v>
          </cell>
          <cell r="C1119">
            <v>20.5</v>
          </cell>
          <cell r="D1119">
            <v>22.4</v>
          </cell>
          <cell r="E1119">
            <v>16.600000000000001</v>
          </cell>
          <cell r="F1119">
            <v>16.899999999999999</v>
          </cell>
        </row>
        <row r="1120">
          <cell r="B1120">
            <v>20.8</v>
          </cell>
          <cell r="C1120">
            <v>20.9</v>
          </cell>
          <cell r="D1120">
            <v>20.8</v>
          </cell>
          <cell r="E1120">
            <v>19.5</v>
          </cell>
          <cell r="F1120">
            <v>16.399999999999999</v>
          </cell>
        </row>
        <row r="1121">
          <cell r="B1121">
            <v>11.8</v>
          </cell>
          <cell r="C1121">
            <v>18.100000000000001</v>
          </cell>
          <cell r="D1121">
            <v>22.2</v>
          </cell>
          <cell r="E1121">
            <v>13.1</v>
          </cell>
          <cell r="F1121">
            <v>19.3</v>
          </cell>
        </row>
        <row r="1122">
          <cell r="B1122">
            <v>11.9</v>
          </cell>
          <cell r="C1122">
            <v>19.5</v>
          </cell>
          <cell r="D1122">
            <v>23.6</v>
          </cell>
          <cell r="E1122">
            <v>23.7</v>
          </cell>
          <cell r="F1122">
            <v>26</v>
          </cell>
        </row>
        <row r="1123">
          <cell r="B1123">
            <v>17.399999999999999</v>
          </cell>
          <cell r="C1123">
            <v>16.899999999999999</v>
          </cell>
          <cell r="D1123">
            <v>19.399999999999999</v>
          </cell>
          <cell r="E1123">
            <v>21.4</v>
          </cell>
          <cell r="F1123">
            <v>17.5</v>
          </cell>
          <cell r="G1123">
            <v>22.1</v>
          </cell>
          <cell r="H1123">
            <v>21.6</v>
          </cell>
        </row>
        <row r="1124">
          <cell r="B1124">
            <v>17.899999999999999</v>
          </cell>
          <cell r="C1124">
            <v>17</v>
          </cell>
          <cell r="D1124">
            <v>23.1</v>
          </cell>
          <cell r="E1124">
            <v>23.9</v>
          </cell>
          <cell r="F1124">
            <v>17.399999999999999</v>
          </cell>
          <cell r="G1124">
            <v>24.2</v>
          </cell>
          <cell r="H1124">
            <v>24.6</v>
          </cell>
        </row>
        <row r="1125">
          <cell r="B1125">
            <v>12.2</v>
          </cell>
          <cell r="C1125">
            <v>19.600000000000001</v>
          </cell>
          <cell r="D1125">
            <v>20.3</v>
          </cell>
          <cell r="E1125">
            <v>17.8</v>
          </cell>
          <cell r="F1125">
            <v>16.3</v>
          </cell>
          <cell r="G1125">
            <v>19.5</v>
          </cell>
          <cell r="H1125">
            <v>16.5</v>
          </cell>
        </row>
        <row r="1126">
          <cell r="B1126">
            <v>20.399999999999999</v>
          </cell>
          <cell r="C1126">
            <v>14.7</v>
          </cell>
          <cell r="D1126">
            <v>15.4</v>
          </cell>
          <cell r="E1126">
            <v>20.7</v>
          </cell>
          <cell r="F1126">
            <v>18.100000000000001</v>
          </cell>
          <cell r="G1126">
            <v>21.1</v>
          </cell>
          <cell r="H1126">
            <v>22.1</v>
          </cell>
        </row>
        <row r="1127">
          <cell r="B1127">
            <v>25</v>
          </cell>
          <cell r="C1127">
            <v>14.7</v>
          </cell>
          <cell r="D1127">
            <v>4</v>
          </cell>
          <cell r="E1127">
            <v>26.5</v>
          </cell>
          <cell r="F1127">
            <v>19.399999999999999</v>
          </cell>
          <cell r="G1127">
            <v>26.3</v>
          </cell>
          <cell r="H1127">
            <v>19.899999999999999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3"/>
  <dimension ref="A1:M15"/>
  <sheetViews>
    <sheetView tabSelected="1" topLeftCell="D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6" width="12.25" customWidth="1"/>
    <col min="7" max="7" width="2.625" customWidth="1"/>
    <col min="8" max="13" width="14.875" customWidth="1"/>
    <col min="14" max="14" width="12.5" customWidth="1"/>
  </cols>
  <sheetData>
    <row r="1" spans="1:13" ht="12" customHeight="1"/>
    <row r="2" spans="1:13" s="3" customFormat="1" ht="19.149999999999999" customHeight="1">
      <c r="A2" s="1"/>
      <c r="B2" s="1"/>
      <c r="C2" s="1"/>
      <c r="D2" s="44" t="s">
        <v>0</v>
      </c>
      <c r="E2" s="44"/>
      <c r="F2" s="44"/>
      <c r="G2" s="44"/>
      <c r="H2" s="2" t="s">
        <v>1</v>
      </c>
      <c r="I2" s="1"/>
      <c r="J2" s="1"/>
      <c r="K2" s="1"/>
      <c r="L2" s="1"/>
    </row>
    <row r="3" spans="1:13" s="4" customFormat="1" ht="15" customHeight="1"/>
    <row r="4" spans="1:13" s="5" customFormat="1" ht="15" customHeight="1">
      <c r="C4" s="45"/>
      <c r="D4" s="45"/>
      <c r="F4" s="46" t="s">
        <v>2</v>
      </c>
      <c r="G4" s="46"/>
      <c r="H4" s="5" t="s">
        <v>3</v>
      </c>
      <c r="M4" s="6" t="s">
        <v>4</v>
      </c>
    </row>
    <row r="5" spans="1:13" ht="16.899999999999999" customHeight="1">
      <c r="A5" s="7"/>
      <c r="B5" s="8"/>
      <c r="C5" s="8"/>
      <c r="D5" s="8"/>
      <c r="E5" s="8"/>
      <c r="F5" s="8"/>
      <c r="G5" s="9"/>
      <c r="H5" s="10"/>
      <c r="I5" s="11"/>
      <c r="J5" s="8"/>
      <c r="K5" s="8"/>
      <c r="L5" s="8"/>
      <c r="M5" s="9"/>
    </row>
    <row r="6" spans="1:13" s="5" customFormat="1" ht="16.899999999999999" customHeight="1">
      <c r="A6" s="12"/>
      <c r="B6" s="41" t="s">
        <v>5</v>
      </c>
      <c r="C6" s="41" t="s">
        <v>6</v>
      </c>
      <c r="D6" s="41" t="s">
        <v>7</v>
      </c>
      <c r="E6" s="41" t="s">
        <v>8</v>
      </c>
      <c r="F6" s="41" t="s">
        <v>9</v>
      </c>
      <c r="G6" s="13"/>
      <c r="H6" s="39" t="s">
        <v>10</v>
      </c>
      <c r="I6" s="40" t="s">
        <v>11</v>
      </c>
      <c r="J6" s="41" t="s">
        <v>12</v>
      </c>
      <c r="K6" s="42" t="s">
        <v>13</v>
      </c>
      <c r="L6" s="41" t="s">
        <v>14</v>
      </c>
      <c r="M6" s="43" t="s">
        <v>15</v>
      </c>
    </row>
    <row r="7" spans="1:13" s="5" customFormat="1" ht="16.899999999999999" customHeight="1">
      <c r="A7" s="12"/>
      <c r="B7" s="41"/>
      <c r="C7" s="41"/>
      <c r="D7" s="41"/>
      <c r="E7" s="41"/>
      <c r="F7" s="41"/>
      <c r="G7" s="14"/>
      <c r="H7" s="39"/>
      <c r="I7" s="40"/>
      <c r="J7" s="41"/>
      <c r="K7" s="42"/>
      <c r="L7" s="41"/>
      <c r="M7" s="43"/>
    </row>
    <row r="8" spans="1:13" s="5" customFormat="1" ht="16.899999999999999" customHeight="1">
      <c r="A8" s="12"/>
      <c r="B8" s="41"/>
      <c r="C8" s="41"/>
      <c r="D8" s="41"/>
      <c r="E8" s="41"/>
      <c r="F8" s="41"/>
      <c r="G8" s="15"/>
      <c r="H8" s="39"/>
      <c r="I8" s="40"/>
      <c r="J8" s="41"/>
      <c r="K8" s="42"/>
      <c r="L8" s="41"/>
      <c r="M8" s="43"/>
    </row>
    <row r="9" spans="1:13" ht="16.899999999999999" customHeight="1">
      <c r="A9" s="16"/>
      <c r="B9" s="41"/>
      <c r="C9" s="41"/>
      <c r="D9" s="41"/>
      <c r="E9" s="41"/>
      <c r="F9" s="41"/>
      <c r="G9" s="17"/>
      <c r="H9" s="39"/>
      <c r="I9" s="40"/>
      <c r="J9" s="41"/>
      <c r="K9" s="42"/>
      <c r="L9" s="41"/>
      <c r="M9" s="43"/>
    </row>
    <row r="10" spans="1:13" ht="16.899999999999999" customHeight="1">
      <c r="A10" s="18"/>
      <c r="B10" s="19"/>
      <c r="C10" s="19"/>
      <c r="D10" s="19"/>
      <c r="E10" s="20"/>
      <c r="F10" s="19"/>
      <c r="G10" s="21"/>
      <c r="H10" s="22"/>
      <c r="I10" s="23"/>
      <c r="J10" s="24"/>
      <c r="K10" s="24"/>
      <c r="L10" s="19"/>
      <c r="M10" s="25"/>
    </row>
    <row r="11" spans="1:13" ht="30" customHeight="1">
      <c r="A11" s="26" t="s">
        <v>16</v>
      </c>
      <c r="B11" s="27">
        <f>IF(TRIM([1]MAX1!B1108)=".","-",[1]MAX1!B1108)</f>
        <v>23.2</v>
      </c>
      <c r="C11" s="28">
        <f>IF(TRIM([1]MAX1!C1108)=".","-",[1]MAX1!C1108)</f>
        <v>26</v>
      </c>
      <c r="D11" s="28">
        <f>IF(TRIM([1]MAX1!D1108)=".","-",[1]MAX1!D1108)</f>
        <v>24.7</v>
      </c>
      <c r="E11" s="28">
        <f>IF(TRIM([1]MAX1!E1108)=".","-",[1]MAX1!E1108)</f>
        <v>24.8</v>
      </c>
      <c r="F11" s="28">
        <f>IF(TRIM([1]MAX1!F1108)=".","-",[1]MAX1!F1108)</f>
        <v>24.9</v>
      </c>
      <c r="G11" s="29"/>
      <c r="H11" s="28">
        <f>IF(TRIM([1]MAX1!B1113)=".","-",[1]MAX1!B1113)</f>
        <v>23.6</v>
      </c>
      <c r="I11" s="28">
        <f>IF(TRIM([1]MAX1!C1113)=".","-",[1]MAX1!C1113)</f>
        <v>23.8</v>
      </c>
      <c r="J11" s="28">
        <f>IF(TRIM([1]MAX1!D1113)=".","-",[1]MAX1!D1113)</f>
        <v>24.6</v>
      </c>
      <c r="K11" s="28">
        <f>IF(TRIM([1]MAX1!E1113)=".","-",[1]MAX1!E1113)</f>
        <v>20.399999999999999</v>
      </c>
      <c r="L11" s="28">
        <f>IF(TRIM([1]MAX1!F1113)=".","-",[1]MAX1!F1113)</f>
        <v>19.5</v>
      </c>
      <c r="M11" s="28">
        <f>IF(TRIM([1]MAX1!G1113)=".","-",[1]MAX1!G1113)</f>
        <v>19.100000000000001</v>
      </c>
    </row>
    <row r="12" spans="1:13" ht="30" customHeight="1">
      <c r="A12" s="30" t="s">
        <v>17</v>
      </c>
      <c r="B12" s="31">
        <f>IF(TRIM([1]MAX1!B1109)=".","-",[1]MAX1!B1109)</f>
        <v>23.9</v>
      </c>
      <c r="C12" s="32">
        <f>IF(TRIM([1]MAX1!C1109)=".","-",[1]MAX1!C1109)</f>
        <v>25.9</v>
      </c>
      <c r="D12" s="32">
        <f>IF(TRIM([1]MAX1!D1109)=".","-",[1]MAX1!D1109)</f>
        <v>24.7</v>
      </c>
      <c r="E12" s="32">
        <f>IF(TRIM([1]MAX1!E1109)=".","-",[1]MAX1!E1109)</f>
        <v>24.6</v>
      </c>
      <c r="F12" s="32">
        <f>IF(TRIM([1]MAX1!F1109)=".","-",[1]MAX1!F1109)</f>
        <v>25.2</v>
      </c>
      <c r="G12" s="33"/>
      <c r="H12" s="32">
        <f>IF(TRIM([1]MAX1!B1114)=".","-",[1]MAX1!B1114)</f>
        <v>23.8</v>
      </c>
      <c r="I12" s="32">
        <f>IF(TRIM([1]MAX1!C1114)=".","-",[1]MAX1!C1114)</f>
        <v>24.4</v>
      </c>
      <c r="J12" s="32">
        <f>IF(TRIM([1]MAX1!D1114)=".","-",[1]MAX1!D1114)</f>
        <v>25.7</v>
      </c>
      <c r="K12" s="32">
        <f>IF(TRIM([1]MAX1!E1114)=".","-",[1]MAX1!E1114)</f>
        <v>22.1</v>
      </c>
      <c r="L12" s="32">
        <f>IF(TRIM([1]MAX1!F1114)=".","-",[1]MAX1!F1114)</f>
        <v>24.9</v>
      </c>
      <c r="M12" s="32">
        <f>IF(TRIM([1]MAX1!G1114)=".","-",[1]MAX1!G1114)</f>
        <v>21.8</v>
      </c>
    </row>
    <row r="13" spans="1:13" ht="30" customHeight="1">
      <c r="A13" s="30" t="s">
        <v>18</v>
      </c>
      <c r="B13" s="31">
        <f>IF(TRIM([1]MAX1!B1110)=".","-",[1]MAX1!B1110)</f>
        <v>22.4</v>
      </c>
      <c r="C13" s="32">
        <f>IF(TRIM([1]MAX1!C1110)=".","-",[1]MAX1!C1110)</f>
        <v>25.3</v>
      </c>
      <c r="D13" s="32">
        <f>IF(TRIM([1]MAX1!D1110)=".","-",[1]MAX1!D1110)</f>
        <v>23.9</v>
      </c>
      <c r="E13" s="32">
        <f>IF(TRIM([1]MAX1!E1110)=".","-",[1]MAX1!E1110)</f>
        <v>24.1</v>
      </c>
      <c r="F13" s="32">
        <f>IF(TRIM([1]MAX1!F1110)=".","-",[1]MAX1!F1110)</f>
        <v>23.9</v>
      </c>
      <c r="G13" s="34"/>
      <c r="H13" s="32">
        <f>IF(TRIM([1]MAX1!B1115)=".","-",[1]MAX1!B1115)</f>
        <v>23.3</v>
      </c>
      <c r="I13" s="32">
        <f>IF(TRIM([1]MAX1!C1115)=".","-",[1]MAX1!C1115)</f>
        <v>23.8</v>
      </c>
      <c r="J13" s="32">
        <f>IF(TRIM([1]MAX1!D1115)=".","-",[1]MAX1!D1115)</f>
        <v>23.1</v>
      </c>
      <c r="K13" s="32">
        <f>IF(TRIM([1]MAX1!E1115)=".","-",[1]MAX1!E1115)</f>
        <v>19.2</v>
      </c>
      <c r="L13" s="32">
        <f>IF(TRIM([1]MAX1!F1115)=".","-",[1]MAX1!F1115)</f>
        <v>14.6</v>
      </c>
      <c r="M13" s="32">
        <f>IF(TRIM([1]MAX1!G1115)=".","-",[1]MAX1!G1115)</f>
        <v>15</v>
      </c>
    </row>
    <row r="14" spans="1:13" ht="30" customHeight="1">
      <c r="A14" s="30" t="s">
        <v>19</v>
      </c>
      <c r="B14" s="31">
        <f>IF(TRIM([1]MAX1!B1111)=".","-",[1]MAX1!B1111)</f>
        <v>22.8</v>
      </c>
      <c r="C14" s="32">
        <f>IF(TRIM([1]MAX1!C1111)=".","-",[1]MAX1!C1111)</f>
        <v>26.7</v>
      </c>
      <c r="D14" s="32">
        <f>IF(TRIM([1]MAX1!D1111)=".","-",[1]MAX1!D1111)</f>
        <v>25.3</v>
      </c>
      <c r="E14" s="32">
        <f>IF(TRIM([1]MAX1!E1111)=".","-",[1]MAX1!E1111)</f>
        <v>25.6</v>
      </c>
      <c r="F14" s="32">
        <f>IF(TRIM([1]MAX1!F1111)=".","-",[1]MAX1!F1111)</f>
        <v>25.2</v>
      </c>
      <c r="G14" s="33"/>
      <c r="H14" s="32">
        <f>IF(TRIM([1]MAX1!B1116)=".","-",[1]MAX1!B1116)</f>
        <v>23.6</v>
      </c>
      <c r="I14" s="32">
        <f>IF(TRIM([1]MAX1!C1116)=".","-",[1]MAX1!C1116)</f>
        <v>23</v>
      </c>
      <c r="J14" s="32">
        <f>IF(TRIM([1]MAX1!D1116)=".","-",[1]MAX1!D1116)</f>
        <v>24.6</v>
      </c>
      <c r="K14" s="32">
        <f>IF(TRIM([1]MAX1!E1116)=".","-",[1]MAX1!E1116)</f>
        <v>19.2</v>
      </c>
      <c r="L14" s="32">
        <f>IF(TRIM([1]MAX1!F1116)=".","-",[1]MAX1!F1116)</f>
        <v>17</v>
      </c>
      <c r="M14" s="32">
        <f>IF(TRIM([1]MAX1!G1116)=".","-",[1]MAX1!G1116)</f>
        <v>19.100000000000001</v>
      </c>
    </row>
    <row r="15" spans="1:13" ht="30" customHeight="1">
      <c r="A15" s="35" t="s">
        <v>20</v>
      </c>
      <c r="B15" s="36">
        <f>IF(TRIM([1]MAX1!B1112)=".","-",[1]MAX1!B1112)</f>
        <v>23.3</v>
      </c>
      <c r="C15" s="37">
        <f>IF(TRIM([1]MAX1!C1112)=".","-",[1]MAX1!C1112)</f>
        <v>25.1</v>
      </c>
      <c r="D15" s="37">
        <f>IF(TRIM([1]MAX1!D1112)=".","-",[1]MAX1!D1112)</f>
        <v>26.9</v>
      </c>
      <c r="E15" s="37">
        <f>IF(TRIM([1]MAX1!E1112)=".","-",[1]MAX1!E1112)</f>
        <v>26.6</v>
      </c>
      <c r="F15" s="37">
        <f>IF(TRIM([1]MAX1!F1112)=".","-",[1]MAX1!F1112)</f>
        <v>26.2</v>
      </c>
      <c r="G15" s="38"/>
      <c r="H15" s="37">
        <f>IF(TRIM([1]MAX1!B1117)=".","-",[1]MAX1!B1117)</f>
        <v>22.5</v>
      </c>
      <c r="I15" s="37">
        <f>IF(TRIM([1]MAX1!C1117)=".","-",[1]MAX1!C1117)</f>
        <v>23.6</v>
      </c>
      <c r="J15" s="37">
        <f>IF(TRIM([1]MAX1!D1117)=".","-",[1]MAX1!D1117)</f>
        <v>23.1</v>
      </c>
      <c r="K15" s="37">
        <f>IF(TRIM([1]MAX1!E1117)=".","-",[1]MAX1!E1117)</f>
        <v>22.7</v>
      </c>
      <c r="L15" s="37">
        <f>IF(TRIM([1]MAX1!F1117)=".","-",[1]MAX1!F1117)</f>
        <v>14.3</v>
      </c>
      <c r="M15" s="37">
        <f>IF(TRIM([1]MAX1!G1117)=".","-",[1]MAX1!G1117)</f>
        <v>18.899999999999999</v>
      </c>
    </row>
  </sheetData>
  <mergeCells count="14">
    <mergeCell ref="M6:M9"/>
    <mergeCell ref="D2:G2"/>
    <mergeCell ref="C4:D4"/>
    <mergeCell ref="F4:G4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D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6" width="12.25" customWidth="1"/>
    <col min="7" max="7" width="2.625" customWidth="1"/>
    <col min="8" max="14" width="12.875" customWidth="1"/>
  </cols>
  <sheetData>
    <row r="1" spans="1:14" ht="12" customHeight="1"/>
    <row r="2" spans="1:14" s="3" customFormat="1" ht="19.149999999999999" customHeight="1">
      <c r="A2" s="1"/>
      <c r="B2" s="1"/>
      <c r="C2" s="1"/>
      <c r="D2" s="44" t="s">
        <v>0</v>
      </c>
      <c r="E2" s="44"/>
      <c r="F2" s="44"/>
      <c r="G2" s="44"/>
      <c r="H2" s="2" t="s">
        <v>33</v>
      </c>
      <c r="I2" s="1"/>
      <c r="J2" s="1"/>
      <c r="K2" s="1"/>
      <c r="L2" s="1"/>
    </row>
    <row r="3" spans="1:14" s="4" customFormat="1" ht="15" customHeight="1"/>
    <row r="4" spans="1:14" s="5" customFormat="1" ht="15" customHeight="1">
      <c r="C4" s="45"/>
      <c r="D4" s="45"/>
      <c r="F4" s="46" t="s">
        <v>2</v>
      </c>
      <c r="G4" s="46"/>
      <c r="H4" s="5" t="s">
        <v>3</v>
      </c>
      <c r="N4" s="6" t="s">
        <v>4</v>
      </c>
    </row>
    <row r="5" spans="1:14" ht="16.899999999999999" customHeight="1">
      <c r="A5" s="7"/>
      <c r="B5" s="8"/>
      <c r="C5" s="8"/>
      <c r="D5" s="8"/>
      <c r="E5" s="8"/>
      <c r="F5" s="8"/>
      <c r="G5" s="9"/>
      <c r="H5" s="10"/>
      <c r="I5" s="11"/>
      <c r="J5" s="8"/>
      <c r="K5" s="8"/>
      <c r="L5" s="8"/>
      <c r="M5" s="9"/>
      <c r="N5" s="50"/>
    </row>
    <row r="6" spans="1:14" s="5" customFormat="1" ht="16.899999999999999" customHeight="1">
      <c r="A6" s="12"/>
      <c r="B6" s="42" t="s">
        <v>32</v>
      </c>
      <c r="C6" s="42" t="s">
        <v>31</v>
      </c>
      <c r="D6" s="42" t="s">
        <v>30</v>
      </c>
      <c r="E6" s="42" t="s">
        <v>29</v>
      </c>
      <c r="F6" s="42" t="s">
        <v>28</v>
      </c>
      <c r="G6" s="13"/>
      <c r="H6" s="49" t="s">
        <v>27</v>
      </c>
      <c r="I6" s="40" t="s">
        <v>26</v>
      </c>
      <c r="J6" s="42" t="s">
        <v>25</v>
      </c>
      <c r="K6" s="42" t="s">
        <v>24</v>
      </c>
      <c r="L6" s="42" t="s">
        <v>23</v>
      </c>
      <c r="M6" s="42" t="s">
        <v>22</v>
      </c>
      <c r="N6" s="48" t="s">
        <v>21</v>
      </c>
    </row>
    <row r="7" spans="1:14" s="5" customFormat="1" ht="16.899999999999999" customHeight="1">
      <c r="A7" s="12"/>
      <c r="B7" s="42"/>
      <c r="C7" s="42"/>
      <c r="D7" s="42"/>
      <c r="E7" s="42"/>
      <c r="F7" s="42"/>
      <c r="G7" s="14"/>
      <c r="H7" s="49"/>
      <c r="I7" s="40"/>
      <c r="J7" s="42"/>
      <c r="K7" s="42"/>
      <c r="L7" s="42"/>
      <c r="M7" s="42"/>
      <c r="N7" s="48"/>
    </row>
    <row r="8" spans="1:14" s="5" customFormat="1" ht="16.899999999999999" customHeight="1">
      <c r="A8" s="12"/>
      <c r="B8" s="42"/>
      <c r="C8" s="42"/>
      <c r="D8" s="42"/>
      <c r="E8" s="42"/>
      <c r="F8" s="42"/>
      <c r="G8" s="15"/>
      <c r="H8" s="49"/>
      <c r="I8" s="40"/>
      <c r="J8" s="42"/>
      <c r="K8" s="42"/>
      <c r="L8" s="42"/>
      <c r="M8" s="42"/>
      <c r="N8" s="48"/>
    </row>
    <row r="9" spans="1:14" ht="16.899999999999999" customHeight="1">
      <c r="A9" s="16"/>
      <c r="B9" s="42"/>
      <c r="C9" s="42"/>
      <c r="D9" s="42"/>
      <c r="E9" s="42"/>
      <c r="F9" s="42"/>
      <c r="G9" s="17"/>
      <c r="H9" s="49"/>
      <c r="I9" s="40"/>
      <c r="J9" s="42"/>
      <c r="K9" s="42"/>
      <c r="L9" s="42"/>
      <c r="M9" s="42"/>
      <c r="N9" s="48"/>
    </row>
    <row r="10" spans="1:14" ht="16.899999999999999" customHeight="1">
      <c r="A10" s="18"/>
      <c r="B10" s="19"/>
      <c r="C10" s="19"/>
      <c r="D10" s="19"/>
      <c r="E10" s="20"/>
      <c r="F10" s="19"/>
      <c r="G10" s="21"/>
      <c r="H10" s="22"/>
      <c r="I10" s="23"/>
      <c r="J10" s="24"/>
      <c r="K10" s="24"/>
      <c r="L10" s="19"/>
      <c r="M10" s="25"/>
      <c r="N10" s="47"/>
    </row>
    <row r="11" spans="1:14" ht="30" customHeight="1">
      <c r="A11" s="26" t="s">
        <v>16</v>
      </c>
      <c r="B11" s="27">
        <f>IF(TRIM([1]MAX1!B1118)=".","-",[1]MAX1!B1118)</f>
        <v>18.7</v>
      </c>
      <c r="C11" s="28">
        <f>IF(TRIM([1]MAX1!C1118)=".","-",[1]MAX1!C1118)</f>
        <v>19.8</v>
      </c>
      <c r="D11" s="28">
        <f>IF(TRIM([1]MAX1!D1118)=".","-",[1]MAX1!D1118)</f>
        <v>21.9</v>
      </c>
      <c r="E11" s="28">
        <f>IF(TRIM([1]MAX1!E1118)=".","-",[1]MAX1!E1118)</f>
        <v>16.5</v>
      </c>
      <c r="F11" s="28">
        <f>IF(TRIM([1]MAX1!F1118)=".","-",[1]MAX1!F1118)</f>
        <v>17.8</v>
      </c>
      <c r="G11" s="29"/>
      <c r="H11" s="28">
        <f>IF(TRIM([1]MAX1!B1123)=".","-",[1]MAX1!B1123)</f>
        <v>17.399999999999999</v>
      </c>
      <c r="I11" s="28">
        <f>IF(TRIM([1]MAX1!C1123)=".","-",[1]MAX1!C1123)</f>
        <v>16.899999999999999</v>
      </c>
      <c r="J11" s="28">
        <f>IF(TRIM([1]MAX1!D1123)=".","-",[1]MAX1!D1123)</f>
        <v>19.399999999999999</v>
      </c>
      <c r="K11" s="28">
        <f>IF(TRIM([1]MAX1!E1123)=".","-",[1]MAX1!E1123)</f>
        <v>21.4</v>
      </c>
      <c r="L11" s="28">
        <f>IF(TRIM([1]MAX1!F1123)=".","-",[1]MAX1!F1123)</f>
        <v>17.5</v>
      </c>
      <c r="M11" s="28">
        <f>IF(TRIM([1]MAX1!G1123)=".","-",[1]MAX1!G1123)</f>
        <v>22.1</v>
      </c>
      <c r="N11" s="28">
        <f>IF(TRIM([1]MAX1!H1123)=".","-",[1]MAX1!H1123)</f>
        <v>21.6</v>
      </c>
    </row>
    <row r="12" spans="1:14" ht="30" customHeight="1">
      <c r="A12" s="30" t="s">
        <v>17</v>
      </c>
      <c r="B12" s="31">
        <f>IF(TRIM([1]MAX1!B1119)=".","-",[1]MAX1!B1119)</f>
        <v>23.5</v>
      </c>
      <c r="C12" s="32">
        <f>IF(TRIM([1]MAX1!C1119)=".","-",[1]MAX1!C1119)</f>
        <v>20.5</v>
      </c>
      <c r="D12" s="32">
        <f>IF(TRIM([1]MAX1!D1119)=".","-",[1]MAX1!D1119)</f>
        <v>22.4</v>
      </c>
      <c r="E12" s="32">
        <f>IF(TRIM([1]MAX1!E1119)=".","-",[1]MAX1!E1119)</f>
        <v>16.600000000000001</v>
      </c>
      <c r="F12" s="32">
        <f>IF(TRIM([1]MAX1!F1119)=".","-",[1]MAX1!F1119)</f>
        <v>16.899999999999999</v>
      </c>
      <c r="G12" s="33"/>
      <c r="H12" s="32">
        <f>IF(TRIM([1]MAX1!B1124)=".","-",[1]MAX1!B1124)</f>
        <v>17.899999999999999</v>
      </c>
      <c r="I12" s="32">
        <f>IF(TRIM([1]MAX1!C1124)=".","-",[1]MAX1!C1124)</f>
        <v>17</v>
      </c>
      <c r="J12" s="32">
        <f>IF(TRIM([1]MAX1!D1124)=".","-",[1]MAX1!D1124)</f>
        <v>23.1</v>
      </c>
      <c r="K12" s="32">
        <f>IF(TRIM([1]MAX1!E1124)=".","-",[1]MAX1!E1124)</f>
        <v>23.9</v>
      </c>
      <c r="L12" s="32">
        <f>IF(TRIM([1]MAX1!F1124)=".","-",[1]MAX1!F1124)</f>
        <v>17.399999999999999</v>
      </c>
      <c r="M12" s="32">
        <f>IF(TRIM([1]MAX1!G1124)=".","-",[1]MAX1!G1124)</f>
        <v>24.2</v>
      </c>
      <c r="N12" s="32">
        <f>IF(TRIM([1]MAX1!H1124)=".","-",[1]MAX1!H1124)</f>
        <v>24.6</v>
      </c>
    </row>
    <row r="13" spans="1:14" ht="30" customHeight="1">
      <c r="A13" s="30" t="s">
        <v>18</v>
      </c>
      <c r="B13" s="31">
        <f>IF(TRIM([1]MAX1!B1120)=".","-",[1]MAX1!B1120)</f>
        <v>20.8</v>
      </c>
      <c r="C13" s="32">
        <f>IF(TRIM([1]MAX1!C1120)=".","-",[1]MAX1!C1120)</f>
        <v>20.9</v>
      </c>
      <c r="D13" s="32">
        <f>IF(TRIM([1]MAX1!D1120)=".","-",[1]MAX1!D1120)</f>
        <v>20.8</v>
      </c>
      <c r="E13" s="32">
        <f>IF(TRIM([1]MAX1!E1120)=".","-",[1]MAX1!E1120)</f>
        <v>19.5</v>
      </c>
      <c r="F13" s="32">
        <f>IF(TRIM([1]MAX1!F1120)=".","-",[1]MAX1!F1120)</f>
        <v>16.399999999999999</v>
      </c>
      <c r="G13" s="34"/>
      <c r="H13" s="32">
        <f>IF(TRIM([1]MAX1!B1125)=".","-",[1]MAX1!B1125)</f>
        <v>12.2</v>
      </c>
      <c r="I13" s="32">
        <f>IF(TRIM([1]MAX1!C1125)=".","-",[1]MAX1!C1125)</f>
        <v>19.600000000000001</v>
      </c>
      <c r="J13" s="32">
        <f>IF(TRIM([1]MAX1!D1125)=".","-",[1]MAX1!D1125)</f>
        <v>20.3</v>
      </c>
      <c r="K13" s="32">
        <f>IF(TRIM([1]MAX1!E1125)=".","-",[1]MAX1!E1125)</f>
        <v>17.8</v>
      </c>
      <c r="L13" s="32">
        <f>IF(TRIM([1]MAX1!F1125)=".","-",[1]MAX1!F1125)</f>
        <v>16.3</v>
      </c>
      <c r="M13" s="32">
        <f>IF(TRIM([1]MAX1!G1125)=".","-",[1]MAX1!G1125)</f>
        <v>19.5</v>
      </c>
      <c r="N13" s="32">
        <f>IF(TRIM([1]MAX1!H1125)=".","-",[1]MAX1!H1125)</f>
        <v>16.5</v>
      </c>
    </row>
    <row r="14" spans="1:14" ht="30" customHeight="1">
      <c r="A14" s="30" t="s">
        <v>19</v>
      </c>
      <c r="B14" s="31">
        <f>IF(TRIM([1]MAX1!B1121)=".","-",[1]MAX1!B1121)</f>
        <v>11.8</v>
      </c>
      <c r="C14" s="32">
        <f>IF(TRIM([1]MAX1!C1121)=".","-",[1]MAX1!C1121)</f>
        <v>18.100000000000001</v>
      </c>
      <c r="D14" s="32">
        <f>IF(TRIM([1]MAX1!D1121)=".","-",[1]MAX1!D1121)</f>
        <v>22.2</v>
      </c>
      <c r="E14" s="32">
        <f>IF(TRIM([1]MAX1!E1121)=".","-",[1]MAX1!E1121)</f>
        <v>13.1</v>
      </c>
      <c r="F14" s="32">
        <f>IF(TRIM([1]MAX1!F1121)=".","-",[1]MAX1!F1121)</f>
        <v>19.3</v>
      </c>
      <c r="G14" s="33"/>
      <c r="H14" s="32">
        <f>IF(TRIM([1]MAX1!B1126)=".","-",[1]MAX1!B1126)</f>
        <v>20.399999999999999</v>
      </c>
      <c r="I14" s="32">
        <f>IF(TRIM([1]MAX1!C1126)=".","-",[1]MAX1!C1126)</f>
        <v>14.7</v>
      </c>
      <c r="J14" s="32">
        <f>IF(TRIM([1]MAX1!D1126)=".","-",[1]MAX1!D1126)</f>
        <v>15.4</v>
      </c>
      <c r="K14" s="32">
        <f>IF(TRIM([1]MAX1!E1126)=".","-",[1]MAX1!E1126)</f>
        <v>20.7</v>
      </c>
      <c r="L14" s="32">
        <f>IF(TRIM([1]MAX1!F1126)=".","-",[1]MAX1!F1126)</f>
        <v>18.100000000000001</v>
      </c>
      <c r="M14" s="32">
        <f>IF(TRIM([1]MAX1!G1126)=".","-",[1]MAX1!G1126)</f>
        <v>21.1</v>
      </c>
      <c r="N14" s="32">
        <f>IF(TRIM([1]MAX1!H1126)=".","-",[1]MAX1!H1126)</f>
        <v>22.1</v>
      </c>
    </row>
    <row r="15" spans="1:14" ht="30" customHeight="1">
      <c r="A15" s="35" t="s">
        <v>20</v>
      </c>
      <c r="B15" s="36">
        <f>IF(TRIM([1]MAX1!B1122)=".","-",[1]MAX1!B1122)</f>
        <v>11.9</v>
      </c>
      <c r="C15" s="37">
        <f>IF(TRIM([1]MAX1!C1122)=".","-",[1]MAX1!C1122)</f>
        <v>19.5</v>
      </c>
      <c r="D15" s="37">
        <f>IF(TRIM([1]MAX1!D1122)=".","-",[1]MAX1!D1122)</f>
        <v>23.6</v>
      </c>
      <c r="E15" s="37">
        <f>IF(TRIM([1]MAX1!E1122)=".","-",[1]MAX1!E1122)</f>
        <v>23.7</v>
      </c>
      <c r="F15" s="37">
        <f>IF(TRIM([1]MAX1!F1122)=".","-",[1]MAX1!F1122)</f>
        <v>26</v>
      </c>
      <c r="G15" s="38"/>
      <c r="H15" s="37">
        <f>IF(TRIM([1]MAX1!B1127)=".","-",[1]MAX1!B1127)</f>
        <v>25</v>
      </c>
      <c r="I15" s="37">
        <f>IF(TRIM([1]MAX1!C1127)=".","-",[1]MAX1!C1127)</f>
        <v>14.7</v>
      </c>
      <c r="J15" s="37">
        <f>IF(TRIM([1]MAX1!D1127)=".","-",[1]MAX1!D1127)</f>
        <v>4</v>
      </c>
      <c r="K15" s="37">
        <f>IF(TRIM([1]MAX1!E1127)=".","-",[1]MAX1!E1127)</f>
        <v>26.5</v>
      </c>
      <c r="L15" s="37">
        <f>IF(TRIM([1]MAX1!F1127)=".","-",[1]MAX1!F1127)</f>
        <v>19.399999999999999</v>
      </c>
      <c r="M15" s="37">
        <f>IF(TRIM([1]MAX1!G1127)=".","-",[1]MAX1!G1127)</f>
        <v>26.3</v>
      </c>
      <c r="N15" s="37">
        <f>IF(TRIM([1]MAX1!H1127)=".","-",[1]MAX1!H1127)</f>
        <v>19.899999999999999</v>
      </c>
    </row>
  </sheetData>
  <mergeCells count="15">
    <mergeCell ref="N6:N9"/>
    <mergeCell ref="H6:H9"/>
    <mergeCell ref="I6:I9"/>
    <mergeCell ref="J6:J9"/>
    <mergeCell ref="K6:K9"/>
    <mergeCell ref="L6:L9"/>
    <mergeCell ref="M6:M9"/>
    <mergeCell ref="D2:G2"/>
    <mergeCell ref="C4:D4"/>
    <mergeCell ref="F4:G4"/>
    <mergeCell ref="B6:B9"/>
    <mergeCell ref="C6:C9"/>
    <mergeCell ref="D6:D9"/>
    <mergeCell ref="E6:E9"/>
    <mergeCell ref="F6:F9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firstPageNumber="52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t40</vt:lpstr>
      <vt:lpstr>t401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2014-05-12T08:33:55Z</dcterms:created>
  <dcterms:modified xsi:type="dcterms:W3CDTF">2014-05-12T08:38:12Z</dcterms:modified>
</cp:coreProperties>
</file>