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41" sheetId="1" r:id="rId1"/>
    <sheet name="t41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5" i="1" l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<sst xmlns="http://schemas.openxmlformats.org/spreadsheetml/2006/main" count="43" uniqueCount="35">
  <si>
    <t>表４１　攤販平均每日營業時間</t>
    <phoneticPr fontId="2" type="noConversion"/>
  </si>
  <si>
    <t>－按主要營業項目及地區別分</t>
    <phoneticPr fontId="2" type="noConversion"/>
  </si>
  <si>
    <t>民國</t>
    <phoneticPr fontId="2" type="noConversion"/>
  </si>
  <si>
    <t>102年</t>
    <phoneticPr fontId="2" type="noConversion"/>
  </si>
  <si>
    <t>單位：小時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</si>
  <si>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</si>
  <si>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</si>
  <si>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</si>
  <si>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</si>
  <si>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</si>
  <si>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</si>
  <si>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</si>
  <si>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</si>
  <si>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</si>
  <si>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</si>
  <si>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</si>
  <si>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</si>
  <si>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</si>
  <si>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</si>
  <si>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</si>
  <si>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</si>
  <si>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</si>
  <si>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</si>
  <si>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</si>
  <si>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</si>
  <si>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</si>
  <si>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</si>
  <si>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</si>
  <si>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</si>
  <si>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</si>
  <si>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</si>
  <si>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</si>
  <si>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</si>
  <si>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－按主要營業項目及地區別分（續）</t>
    <phoneticPr fontId="2" type="noConversion"/>
  </si>
  <si>
    <t>表４１　攤販平均每日營業時間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</si>
</sst>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0.0_);[Red]\(0.0\)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distributed" vertical="center" shrinkToFit="1"/>
    </xf>
    <xf numFmtId="0" fontId="11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4" applyFont="1" applyFill="1" applyBorder="1" applyAlignment="1">
      <alignment horizontal="left" vertical="center" indent="1"/>
    </xf>
    <xf numFmtId="177" fontId="7" fillId="0" borderId="13" xfId="1" applyNumberFormat="1" applyFont="1" applyBorder="1" applyAlignment="1">
      <alignment horizontal="right" vertical="center" wrapText="1"/>
    </xf>
    <xf numFmtId="177" fontId="7" fillId="0" borderId="20" xfId="1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177" fontId="7" fillId="0" borderId="16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5" fillId="0" borderId="17" xfId="4" applyFont="1" applyFill="1" applyBorder="1" applyAlignment="1">
      <alignment vertical="center"/>
    </xf>
    <xf numFmtId="177" fontId="7" fillId="0" borderId="19" xfId="1" applyNumberFormat="1" applyFont="1" applyBorder="1" applyAlignment="1">
      <alignment horizontal="right" vertical="center" wrapText="1"/>
    </xf>
    <xf numFmtId="177" fontId="7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>
      <alignment vertical="center"/>
    </xf>
    <xf numFmtId="0" fontId="10" fillId="0" borderId="14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0" fillId="0" borderId="13" xfId="0" applyBorder="1">
      <alignment vertical="center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28">
          <cell r="B1128">
            <v>6.6</v>
          </cell>
          <cell r="C1128">
            <v>5.9</v>
          </cell>
          <cell r="D1128">
            <v>5.5</v>
          </cell>
          <cell r="E1128">
            <v>5.6</v>
          </cell>
          <cell r="F1128">
            <v>6.7</v>
          </cell>
        </row>
        <row r="1129">
          <cell r="B1129">
            <v>7.3</v>
          </cell>
          <cell r="C1129">
            <v>6.3</v>
          </cell>
          <cell r="D1129">
            <v>6.3</v>
          </cell>
          <cell r="E1129">
            <v>6.2</v>
          </cell>
          <cell r="F1129">
            <v>7.8</v>
          </cell>
        </row>
        <row r="1130">
          <cell r="B1130">
            <v>5.9</v>
          </cell>
          <cell r="C1130">
            <v>5.9</v>
          </cell>
          <cell r="D1130">
            <v>4.7</v>
          </cell>
          <cell r="E1130">
            <v>5</v>
          </cell>
          <cell r="F1130">
            <v>5.9</v>
          </cell>
        </row>
        <row r="1131">
          <cell r="B1131">
            <v>6.2</v>
          </cell>
          <cell r="C1131">
            <v>5.5</v>
          </cell>
          <cell r="D1131">
            <v>5.2</v>
          </cell>
          <cell r="E1131">
            <v>5.3</v>
          </cell>
          <cell r="F1131">
            <v>6</v>
          </cell>
        </row>
        <row r="1132">
          <cell r="B1132">
            <v>6.4</v>
          </cell>
          <cell r="C1132">
            <v>6.7</v>
          </cell>
          <cell r="D1132">
            <v>4.5999999999999996</v>
          </cell>
          <cell r="E1132">
            <v>5.4</v>
          </cell>
          <cell r="F1132">
            <v>6.6</v>
          </cell>
        </row>
        <row r="1133">
          <cell r="B1133">
            <v>6.4</v>
          </cell>
          <cell r="C1133">
            <v>6.9</v>
          </cell>
          <cell r="D1133">
            <v>7.8</v>
          </cell>
          <cell r="E1133">
            <v>6.2</v>
          </cell>
          <cell r="F1133">
            <v>6.4</v>
          </cell>
          <cell r="G1133">
            <v>6.4</v>
          </cell>
        </row>
        <row r="1134">
          <cell r="B1134">
            <v>7</v>
          </cell>
          <cell r="C1134">
            <v>7.8</v>
          </cell>
          <cell r="D1134">
            <v>8.6999999999999993</v>
          </cell>
          <cell r="E1134">
            <v>6.8</v>
          </cell>
          <cell r="F1134">
            <v>6.7</v>
          </cell>
          <cell r="G1134">
            <v>7.2</v>
          </cell>
        </row>
        <row r="1135">
          <cell r="B1135">
            <v>6</v>
          </cell>
          <cell r="C1135">
            <v>6.1</v>
          </cell>
          <cell r="D1135">
            <v>7.1</v>
          </cell>
          <cell r="E1135">
            <v>5.3</v>
          </cell>
          <cell r="F1135">
            <v>6</v>
          </cell>
          <cell r="G1135">
            <v>5.4</v>
          </cell>
        </row>
        <row r="1136">
          <cell r="B1136">
            <v>6</v>
          </cell>
          <cell r="C1136">
            <v>6.3</v>
          </cell>
          <cell r="D1136">
            <v>7.6</v>
          </cell>
          <cell r="E1136">
            <v>6</v>
          </cell>
          <cell r="F1136">
            <v>6.2</v>
          </cell>
          <cell r="G1136">
            <v>6.4</v>
          </cell>
        </row>
        <row r="1137">
          <cell r="B1137">
            <v>5.8</v>
          </cell>
          <cell r="C1137">
            <v>7.6</v>
          </cell>
          <cell r="D1137">
            <v>6.3</v>
          </cell>
          <cell r="E1137">
            <v>6.6</v>
          </cell>
          <cell r="F1137">
            <v>6.6</v>
          </cell>
          <cell r="G1137">
            <v>5.6</v>
          </cell>
        </row>
        <row r="1138">
          <cell r="B1138">
            <v>6.2</v>
          </cell>
          <cell r="C1138">
            <v>5.8</v>
          </cell>
          <cell r="D1138">
            <v>4.9000000000000004</v>
          </cell>
          <cell r="E1138">
            <v>5.4</v>
          </cell>
          <cell r="F1138">
            <v>6.1</v>
          </cell>
        </row>
        <row r="1139">
          <cell r="B1139">
            <v>7.6</v>
          </cell>
          <cell r="C1139">
            <v>5.7</v>
          </cell>
          <cell r="D1139">
            <v>5.6</v>
          </cell>
          <cell r="E1139">
            <v>5.9</v>
          </cell>
          <cell r="F1139">
            <v>6.7</v>
          </cell>
        </row>
        <row r="1140">
          <cell r="B1140">
            <v>5.8</v>
          </cell>
          <cell r="C1140">
            <v>5.4</v>
          </cell>
          <cell r="D1140">
            <v>4.4000000000000004</v>
          </cell>
          <cell r="E1140">
            <v>5</v>
          </cell>
          <cell r="F1140">
            <v>6.2</v>
          </cell>
        </row>
        <row r="1141">
          <cell r="B1141">
            <v>4.9000000000000004</v>
          </cell>
          <cell r="C1141">
            <v>6</v>
          </cell>
          <cell r="D1141">
            <v>4.5</v>
          </cell>
          <cell r="E1141">
            <v>5.4</v>
          </cell>
          <cell r="F1141">
            <v>5.2</v>
          </cell>
        </row>
        <row r="1142">
          <cell r="B1142">
            <v>5.2</v>
          </cell>
          <cell r="C1142">
            <v>6.9</v>
          </cell>
          <cell r="D1142">
            <v>4</v>
          </cell>
          <cell r="E1142">
            <v>3</v>
          </cell>
          <cell r="F1142">
            <v>6</v>
          </cell>
        </row>
        <row r="1143">
          <cell r="B1143">
            <v>7.1</v>
          </cell>
          <cell r="C1143">
            <v>6.1</v>
          </cell>
          <cell r="D1143">
            <v>6.7</v>
          </cell>
          <cell r="E1143">
            <v>6.9</v>
          </cell>
          <cell r="F1143">
            <v>5.9</v>
          </cell>
          <cell r="G1143">
            <v>7.9</v>
          </cell>
          <cell r="H1143">
            <v>7.2</v>
          </cell>
        </row>
        <row r="1144">
          <cell r="B1144">
            <v>7.8</v>
          </cell>
          <cell r="C1144">
            <v>6.6</v>
          </cell>
          <cell r="D1144">
            <v>9</v>
          </cell>
          <cell r="E1144">
            <v>7.7</v>
          </cell>
          <cell r="F1144">
            <v>5.8</v>
          </cell>
          <cell r="G1144">
            <v>8.6</v>
          </cell>
          <cell r="H1144">
            <v>8.6</v>
          </cell>
        </row>
        <row r="1145">
          <cell r="B1145">
            <v>7.8</v>
          </cell>
          <cell r="C1145">
            <v>6</v>
          </cell>
          <cell r="D1145">
            <v>5.2</v>
          </cell>
          <cell r="E1145">
            <v>5.5</v>
          </cell>
          <cell r="F1145">
            <v>6</v>
          </cell>
          <cell r="G1145">
            <v>7.4</v>
          </cell>
          <cell r="H1145">
            <v>6.2</v>
          </cell>
        </row>
        <row r="1146">
          <cell r="B1146">
            <v>5.8</v>
          </cell>
          <cell r="C1146">
            <v>5.3</v>
          </cell>
          <cell r="D1146">
            <v>5.5</v>
          </cell>
          <cell r="E1146">
            <v>7.2</v>
          </cell>
          <cell r="F1146">
            <v>6</v>
          </cell>
          <cell r="G1146">
            <v>7.5</v>
          </cell>
          <cell r="H1146">
            <v>6.8</v>
          </cell>
        </row>
        <row r="1147">
          <cell r="B1147">
            <v>5</v>
          </cell>
          <cell r="C1147">
            <v>6.6</v>
          </cell>
          <cell r="D1147">
            <v>4</v>
          </cell>
          <cell r="E1147">
            <v>6.5</v>
          </cell>
          <cell r="F1147">
            <v>5.6</v>
          </cell>
          <cell r="G1147">
            <v>9</v>
          </cell>
          <cell r="H1147">
            <v>4.4000000000000004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5"/>
  <dimension ref="A1:M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2.5" customWidth="1"/>
  </cols>
  <sheetData>
    <row r="1" spans="1:13" ht="12" customHeight="1"/>
    <row r="2" spans="1:13" s="3" customFormat="1" ht="19.149999999999999" customHeight="1">
      <c r="A2" s="1"/>
      <c r="B2" s="1"/>
      <c r="C2" s="1"/>
      <c r="D2" s="44" t="s">
        <v>0</v>
      </c>
      <c r="E2" s="44"/>
      <c r="F2" s="44"/>
      <c r="G2" s="44"/>
      <c r="H2" s="2" t="s">
        <v>1</v>
      </c>
      <c r="I2" s="1"/>
      <c r="J2" s="1"/>
      <c r="K2" s="1"/>
      <c r="L2" s="1"/>
    </row>
    <row r="3" spans="1:13" s="4" customFormat="1" ht="15" customHeight="1"/>
    <row r="4" spans="1:13" s="5" customFormat="1" ht="15" customHeight="1">
      <c r="C4" s="45"/>
      <c r="D4" s="45"/>
      <c r="F4" s="46" t="s">
        <v>2</v>
      </c>
      <c r="G4" s="46"/>
      <c r="H4" s="5" t="s">
        <v>3</v>
      </c>
      <c r="M4" s="6" t="s">
        <v>4</v>
      </c>
    </row>
    <row r="5" spans="1:13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</row>
    <row r="6" spans="1:13" s="5" customFormat="1" ht="16.899999999999999" customHeight="1">
      <c r="A6" s="12"/>
      <c r="B6" s="41" t="s">
        <v>5</v>
      </c>
      <c r="C6" s="41" t="s">
        <v>6</v>
      </c>
      <c r="D6" s="41" t="s">
        <v>7</v>
      </c>
      <c r="E6" s="41" t="s">
        <v>8</v>
      </c>
      <c r="F6" s="41" t="s">
        <v>9</v>
      </c>
      <c r="G6" s="13"/>
      <c r="H6" s="39" t="s">
        <v>10</v>
      </c>
      <c r="I6" s="40" t="s">
        <v>11</v>
      </c>
      <c r="J6" s="41" t="s">
        <v>12</v>
      </c>
      <c r="K6" s="42" t="s">
        <v>13</v>
      </c>
      <c r="L6" s="41" t="s">
        <v>14</v>
      </c>
      <c r="M6" s="43" t="s">
        <v>15</v>
      </c>
    </row>
    <row r="7" spans="1:13" s="5" customFormat="1" ht="16.899999999999999" customHeight="1">
      <c r="A7" s="12"/>
      <c r="B7" s="41"/>
      <c r="C7" s="41"/>
      <c r="D7" s="41"/>
      <c r="E7" s="41"/>
      <c r="F7" s="41"/>
      <c r="G7" s="14"/>
      <c r="H7" s="39"/>
      <c r="I7" s="40"/>
      <c r="J7" s="41"/>
      <c r="K7" s="42"/>
      <c r="L7" s="41"/>
      <c r="M7" s="43"/>
    </row>
    <row r="8" spans="1:13" s="5" customFormat="1" ht="16.899999999999999" customHeight="1">
      <c r="A8" s="12"/>
      <c r="B8" s="41"/>
      <c r="C8" s="41"/>
      <c r="D8" s="41"/>
      <c r="E8" s="41"/>
      <c r="F8" s="41"/>
      <c r="G8" s="15"/>
      <c r="H8" s="39"/>
      <c r="I8" s="40"/>
      <c r="J8" s="41"/>
      <c r="K8" s="42"/>
      <c r="L8" s="41"/>
      <c r="M8" s="43"/>
    </row>
    <row r="9" spans="1:13" ht="16.899999999999999" customHeight="1">
      <c r="A9" s="16"/>
      <c r="B9" s="41"/>
      <c r="C9" s="41"/>
      <c r="D9" s="41"/>
      <c r="E9" s="41"/>
      <c r="F9" s="41"/>
      <c r="G9" s="17"/>
      <c r="H9" s="39"/>
      <c r="I9" s="40"/>
      <c r="J9" s="41"/>
      <c r="K9" s="42"/>
      <c r="L9" s="41"/>
      <c r="M9" s="43"/>
    </row>
    <row r="10" spans="1:13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</row>
    <row r="11" spans="1:13" ht="30" customHeight="1">
      <c r="A11" s="26" t="s">
        <v>16</v>
      </c>
      <c r="B11" s="27">
        <f>IF(TRIM([1]MAX1!B1128)=".","-",[1]MAX1!B1128)</f>
        <v>6.6</v>
      </c>
      <c r="C11" s="28">
        <f>IF(TRIM([1]MAX1!C1128)=".","-",[1]MAX1!C1128)</f>
        <v>5.9</v>
      </c>
      <c r="D11" s="28">
        <f>IF(TRIM([1]MAX1!D1128)=".","-",[1]MAX1!D1128)</f>
        <v>5.5</v>
      </c>
      <c r="E11" s="28">
        <f>IF(TRIM([1]MAX1!E1128)=".","-",[1]MAX1!E1128)</f>
        <v>5.6</v>
      </c>
      <c r="F11" s="28">
        <f>IF(TRIM([1]MAX1!F1128)=".","-",[1]MAX1!F1128)</f>
        <v>6.7</v>
      </c>
      <c r="G11" s="29"/>
      <c r="H11" s="28">
        <f>IF(TRIM([1]MAX1!B1133)=".","-",[1]MAX1!B1133)</f>
        <v>6.4</v>
      </c>
      <c r="I11" s="28">
        <f>IF(TRIM([1]MAX1!C1133)=".","-",[1]MAX1!C1133)</f>
        <v>6.9</v>
      </c>
      <c r="J11" s="28">
        <f>IF(TRIM([1]MAX1!D1133)=".","-",[1]MAX1!D1133)</f>
        <v>7.8</v>
      </c>
      <c r="K11" s="28">
        <f>IF(TRIM([1]MAX1!E1133)=".","-",[1]MAX1!E1133)</f>
        <v>6.2</v>
      </c>
      <c r="L11" s="28">
        <f>IF(TRIM([1]MAX1!F1133)=".","-",[1]MAX1!F1133)</f>
        <v>6.4</v>
      </c>
      <c r="M11" s="28">
        <f>IF(TRIM([1]MAX1!G1133)=".","-",[1]MAX1!G1133)</f>
        <v>6.4</v>
      </c>
    </row>
    <row r="12" spans="1:13" ht="30" customHeight="1">
      <c r="A12" s="30" t="s">
        <v>17</v>
      </c>
      <c r="B12" s="31">
        <f>IF(TRIM([1]MAX1!B1129)=".","-",[1]MAX1!B1129)</f>
        <v>7.3</v>
      </c>
      <c r="C12" s="32">
        <f>IF(TRIM([1]MAX1!C1129)=".","-",[1]MAX1!C1129)</f>
        <v>6.3</v>
      </c>
      <c r="D12" s="32">
        <f>IF(TRIM([1]MAX1!D1129)=".","-",[1]MAX1!D1129)</f>
        <v>6.3</v>
      </c>
      <c r="E12" s="32">
        <f>IF(TRIM([1]MAX1!E1129)=".","-",[1]MAX1!E1129)</f>
        <v>6.2</v>
      </c>
      <c r="F12" s="32">
        <f>IF(TRIM([1]MAX1!F1129)=".","-",[1]MAX1!F1129)</f>
        <v>7.8</v>
      </c>
      <c r="G12" s="33"/>
      <c r="H12" s="32">
        <f>IF(TRIM([1]MAX1!B1134)=".","-",[1]MAX1!B1134)</f>
        <v>7</v>
      </c>
      <c r="I12" s="32">
        <f>IF(TRIM([1]MAX1!C1134)=".","-",[1]MAX1!C1134)</f>
        <v>7.8</v>
      </c>
      <c r="J12" s="32">
        <f>IF(TRIM([1]MAX1!D1134)=".","-",[1]MAX1!D1134)</f>
        <v>8.6999999999999993</v>
      </c>
      <c r="K12" s="32">
        <f>IF(TRIM([1]MAX1!E1134)=".","-",[1]MAX1!E1134)</f>
        <v>6.8</v>
      </c>
      <c r="L12" s="32">
        <f>IF(TRIM([1]MAX1!F1134)=".","-",[1]MAX1!F1134)</f>
        <v>6.7</v>
      </c>
      <c r="M12" s="32">
        <f>IF(TRIM([1]MAX1!G1134)=".","-",[1]MAX1!G1134)</f>
        <v>7.2</v>
      </c>
    </row>
    <row r="13" spans="1:13" ht="30" customHeight="1">
      <c r="A13" s="30" t="s">
        <v>18</v>
      </c>
      <c r="B13" s="31">
        <f>IF(TRIM([1]MAX1!B1130)=".","-",[1]MAX1!B1130)</f>
        <v>5.9</v>
      </c>
      <c r="C13" s="32">
        <f>IF(TRIM([1]MAX1!C1130)=".","-",[1]MAX1!C1130)</f>
        <v>5.9</v>
      </c>
      <c r="D13" s="32">
        <f>IF(TRIM([1]MAX1!D1130)=".","-",[1]MAX1!D1130)</f>
        <v>4.7</v>
      </c>
      <c r="E13" s="32">
        <f>IF(TRIM([1]MAX1!E1130)=".","-",[1]MAX1!E1130)</f>
        <v>5</v>
      </c>
      <c r="F13" s="32">
        <f>IF(TRIM([1]MAX1!F1130)=".","-",[1]MAX1!F1130)</f>
        <v>5.9</v>
      </c>
      <c r="G13" s="34"/>
      <c r="H13" s="32">
        <f>IF(TRIM([1]MAX1!B1135)=".","-",[1]MAX1!B1135)</f>
        <v>6</v>
      </c>
      <c r="I13" s="32">
        <f>IF(TRIM([1]MAX1!C1135)=".","-",[1]MAX1!C1135)</f>
        <v>6.1</v>
      </c>
      <c r="J13" s="32">
        <f>IF(TRIM([1]MAX1!D1135)=".","-",[1]MAX1!D1135)</f>
        <v>7.1</v>
      </c>
      <c r="K13" s="32">
        <f>IF(TRIM([1]MAX1!E1135)=".","-",[1]MAX1!E1135)</f>
        <v>5.3</v>
      </c>
      <c r="L13" s="32">
        <f>IF(TRIM([1]MAX1!F1135)=".","-",[1]MAX1!F1135)</f>
        <v>6</v>
      </c>
      <c r="M13" s="32">
        <f>IF(TRIM([1]MAX1!G1135)=".","-",[1]MAX1!G1135)</f>
        <v>5.4</v>
      </c>
    </row>
    <row r="14" spans="1:13" ht="30" customHeight="1">
      <c r="A14" s="30" t="s">
        <v>19</v>
      </c>
      <c r="B14" s="31">
        <f>IF(TRIM([1]MAX1!B1131)=".","-",[1]MAX1!B1131)</f>
        <v>6.2</v>
      </c>
      <c r="C14" s="32">
        <f>IF(TRIM([1]MAX1!C1131)=".","-",[1]MAX1!C1131)</f>
        <v>5.5</v>
      </c>
      <c r="D14" s="32">
        <f>IF(TRIM([1]MAX1!D1131)=".","-",[1]MAX1!D1131)</f>
        <v>5.2</v>
      </c>
      <c r="E14" s="32">
        <f>IF(TRIM([1]MAX1!E1131)=".","-",[1]MAX1!E1131)</f>
        <v>5.3</v>
      </c>
      <c r="F14" s="32">
        <f>IF(TRIM([1]MAX1!F1131)=".","-",[1]MAX1!F1131)</f>
        <v>6</v>
      </c>
      <c r="G14" s="33"/>
      <c r="H14" s="32">
        <f>IF(TRIM([1]MAX1!B1136)=".","-",[1]MAX1!B1136)</f>
        <v>6</v>
      </c>
      <c r="I14" s="32">
        <f>IF(TRIM([1]MAX1!C1136)=".","-",[1]MAX1!C1136)</f>
        <v>6.3</v>
      </c>
      <c r="J14" s="32">
        <f>IF(TRIM([1]MAX1!D1136)=".","-",[1]MAX1!D1136)</f>
        <v>7.6</v>
      </c>
      <c r="K14" s="32">
        <f>IF(TRIM([1]MAX1!E1136)=".","-",[1]MAX1!E1136)</f>
        <v>6</v>
      </c>
      <c r="L14" s="32">
        <f>IF(TRIM([1]MAX1!F1136)=".","-",[1]MAX1!F1136)</f>
        <v>6.2</v>
      </c>
      <c r="M14" s="32">
        <f>IF(TRIM([1]MAX1!G1136)=".","-",[1]MAX1!G1136)</f>
        <v>6.4</v>
      </c>
    </row>
    <row r="15" spans="1:13" ht="30" customHeight="1">
      <c r="A15" s="35" t="s">
        <v>20</v>
      </c>
      <c r="B15" s="36">
        <f>IF(TRIM([1]MAX1!B1132)=".","-",[1]MAX1!B1132)</f>
        <v>6.4</v>
      </c>
      <c r="C15" s="37">
        <f>IF(TRIM([1]MAX1!C1132)=".","-",[1]MAX1!C1132)</f>
        <v>6.7</v>
      </c>
      <c r="D15" s="37">
        <f>IF(TRIM([1]MAX1!D1132)=".","-",[1]MAX1!D1132)</f>
        <v>4.5999999999999996</v>
      </c>
      <c r="E15" s="37">
        <f>IF(TRIM([1]MAX1!E1132)=".","-",[1]MAX1!E1132)</f>
        <v>5.4</v>
      </c>
      <c r="F15" s="37">
        <f>IF(TRIM([1]MAX1!F1132)=".","-",[1]MAX1!F1132)</f>
        <v>6.6</v>
      </c>
      <c r="G15" s="38"/>
      <c r="H15" s="37">
        <f>IF(TRIM([1]MAX1!B1137)=".","-",[1]MAX1!B1137)</f>
        <v>5.8</v>
      </c>
      <c r="I15" s="37">
        <f>IF(TRIM([1]MAX1!C1137)=".","-",[1]MAX1!C1137)</f>
        <v>7.6</v>
      </c>
      <c r="J15" s="37">
        <f>IF(TRIM([1]MAX1!D1137)=".","-",[1]MAX1!D1137)</f>
        <v>6.3</v>
      </c>
      <c r="K15" s="37">
        <f>IF(TRIM([1]MAX1!E1137)=".","-",[1]MAX1!E1137)</f>
        <v>6.6</v>
      </c>
      <c r="L15" s="37">
        <f>IF(TRIM([1]MAX1!F1137)=".","-",[1]MAX1!F1137)</f>
        <v>6.6</v>
      </c>
      <c r="M15" s="37">
        <f>IF(TRIM([1]MAX1!G1137)=".","-",[1]MAX1!G1137)</f>
        <v>5.6</v>
      </c>
    </row>
  </sheetData>
  <mergeCells count="14">
    <mergeCell ref="M6:M9"/>
    <mergeCell ref="D2:G2"/>
    <mergeCell ref="C4:D4"/>
    <mergeCell ref="F4:G4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C2" s="1"/>
      <c r="D2" s="44" t="s">
        <v>34</v>
      </c>
      <c r="E2" s="44"/>
      <c r="F2" s="44"/>
      <c r="G2" s="44"/>
      <c r="H2" s="2" t="s">
        <v>33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5"/>
      <c r="D4" s="45"/>
      <c r="F4" s="46" t="s">
        <v>2</v>
      </c>
      <c r="G4" s="46"/>
      <c r="H4" s="5" t="s">
        <v>3</v>
      </c>
      <c r="N4" s="6" t="s">
        <v>4</v>
      </c>
    </row>
    <row r="5" spans="1:14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  <c r="N5" s="50"/>
    </row>
    <row r="6" spans="1:14" s="5" customFormat="1" ht="16.899999999999999" customHeight="1">
      <c r="A6" s="12"/>
      <c r="B6" s="42" t="s">
        <v>32</v>
      </c>
      <c r="C6" s="42" t="s">
        <v>31</v>
      </c>
      <c r="D6" s="42" t="s">
        <v>30</v>
      </c>
      <c r="E6" s="42" t="s">
        <v>29</v>
      </c>
      <c r="F6" s="42" t="s">
        <v>28</v>
      </c>
      <c r="G6" s="13"/>
      <c r="H6" s="49" t="s">
        <v>27</v>
      </c>
      <c r="I6" s="40" t="s">
        <v>26</v>
      </c>
      <c r="J6" s="42" t="s">
        <v>25</v>
      </c>
      <c r="K6" s="42" t="s">
        <v>24</v>
      </c>
      <c r="L6" s="42" t="s">
        <v>23</v>
      </c>
      <c r="M6" s="42" t="s">
        <v>22</v>
      </c>
      <c r="N6" s="48" t="s">
        <v>21</v>
      </c>
    </row>
    <row r="7" spans="1:14" s="5" customFormat="1" ht="16.899999999999999" customHeight="1">
      <c r="A7" s="12"/>
      <c r="B7" s="42"/>
      <c r="C7" s="42"/>
      <c r="D7" s="42"/>
      <c r="E7" s="42"/>
      <c r="F7" s="42"/>
      <c r="G7" s="14"/>
      <c r="H7" s="49"/>
      <c r="I7" s="40"/>
      <c r="J7" s="42"/>
      <c r="K7" s="42"/>
      <c r="L7" s="42"/>
      <c r="M7" s="42"/>
      <c r="N7" s="48"/>
    </row>
    <row r="8" spans="1:14" s="5" customFormat="1" ht="16.899999999999999" customHeight="1">
      <c r="A8" s="12"/>
      <c r="B8" s="42"/>
      <c r="C8" s="42"/>
      <c r="D8" s="42"/>
      <c r="E8" s="42"/>
      <c r="F8" s="42"/>
      <c r="G8" s="15"/>
      <c r="H8" s="49"/>
      <c r="I8" s="40"/>
      <c r="J8" s="42"/>
      <c r="K8" s="42"/>
      <c r="L8" s="42"/>
      <c r="M8" s="42"/>
      <c r="N8" s="48"/>
    </row>
    <row r="9" spans="1:14" ht="16.899999999999999" customHeight="1">
      <c r="A9" s="16"/>
      <c r="B9" s="42"/>
      <c r="C9" s="42"/>
      <c r="D9" s="42"/>
      <c r="E9" s="42"/>
      <c r="F9" s="42"/>
      <c r="G9" s="17"/>
      <c r="H9" s="49"/>
      <c r="I9" s="40"/>
      <c r="J9" s="42"/>
      <c r="K9" s="42"/>
      <c r="L9" s="42"/>
      <c r="M9" s="42"/>
      <c r="N9" s="48"/>
    </row>
    <row r="10" spans="1:14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  <c r="N10" s="47"/>
    </row>
    <row r="11" spans="1:14" ht="30" customHeight="1">
      <c r="A11" s="26" t="s">
        <v>16</v>
      </c>
      <c r="B11" s="27">
        <f>IF(TRIM([1]MAX1!B1138)=".","-",[1]MAX1!B1138)</f>
        <v>6.2</v>
      </c>
      <c r="C11" s="28">
        <f>IF(TRIM([1]MAX1!C1138)=".","-",[1]MAX1!C1138)</f>
        <v>5.8</v>
      </c>
      <c r="D11" s="28">
        <f>IF(TRIM([1]MAX1!D1138)=".","-",[1]MAX1!D1138)</f>
        <v>4.9000000000000004</v>
      </c>
      <c r="E11" s="28">
        <f>IF(TRIM([1]MAX1!E1138)=".","-",[1]MAX1!E1138)</f>
        <v>5.4</v>
      </c>
      <c r="F11" s="28">
        <f>IF(TRIM([1]MAX1!F1138)=".","-",[1]MAX1!F1138)</f>
        <v>6.1</v>
      </c>
      <c r="G11" s="29"/>
      <c r="H11" s="28">
        <f>IF(TRIM([1]MAX1!B1143)=".","-",[1]MAX1!B1143)</f>
        <v>7.1</v>
      </c>
      <c r="I11" s="28">
        <f>IF(TRIM([1]MAX1!C1143)=".","-",[1]MAX1!C1143)</f>
        <v>6.1</v>
      </c>
      <c r="J11" s="28">
        <f>IF(TRIM([1]MAX1!D1143)=".","-",[1]MAX1!D1143)</f>
        <v>6.7</v>
      </c>
      <c r="K11" s="28">
        <f>IF(TRIM([1]MAX1!E1143)=".","-",[1]MAX1!E1143)</f>
        <v>6.9</v>
      </c>
      <c r="L11" s="28">
        <f>IF(TRIM([1]MAX1!F1143)=".","-",[1]MAX1!F1143)</f>
        <v>5.9</v>
      </c>
      <c r="M11" s="28">
        <f>IF(TRIM([1]MAX1!G1143)=".","-",[1]MAX1!G1143)</f>
        <v>7.9</v>
      </c>
      <c r="N11" s="28">
        <f>IF(TRIM([1]MAX1!H1143)=".","-",[1]MAX1!H1143)</f>
        <v>7.2</v>
      </c>
    </row>
    <row r="12" spans="1:14" ht="30" customHeight="1">
      <c r="A12" s="30" t="s">
        <v>17</v>
      </c>
      <c r="B12" s="31">
        <f>IF(TRIM([1]MAX1!B1139)=".","-",[1]MAX1!B1139)</f>
        <v>7.6</v>
      </c>
      <c r="C12" s="32">
        <f>IF(TRIM([1]MAX1!C1139)=".","-",[1]MAX1!C1139)</f>
        <v>5.7</v>
      </c>
      <c r="D12" s="32">
        <f>IF(TRIM([1]MAX1!D1139)=".","-",[1]MAX1!D1139)</f>
        <v>5.6</v>
      </c>
      <c r="E12" s="32">
        <f>IF(TRIM([1]MAX1!E1139)=".","-",[1]MAX1!E1139)</f>
        <v>5.9</v>
      </c>
      <c r="F12" s="32">
        <f>IF(TRIM([1]MAX1!F1139)=".","-",[1]MAX1!F1139)</f>
        <v>6.7</v>
      </c>
      <c r="G12" s="33"/>
      <c r="H12" s="32">
        <f>IF(TRIM([1]MAX1!B1144)=".","-",[1]MAX1!B1144)</f>
        <v>7.8</v>
      </c>
      <c r="I12" s="32">
        <f>IF(TRIM([1]MAX1!C1144)=".","-",[1]MAX1!C1144)</f>
        <v>6.6</v>
      </c>
      <c r="J12" s="32">
        <f>IF(TRIM([1]MAX1!D1144)=".","-",[1]MAX1!D1144)</f>
        <v>9</v>
      </c>
      <c r="K12" s="32">
        <f>IF(TRIM([1]MAX1!E1144)=".","-",[1]MAX1!E1144)</f>
        <v>7.7</v>
      </c>
      <c r="L12" s="32">
        <f>IF(TRIM([1]MAX1!F1144)=".","-",[1]MAX1!F1144)</f>
        <v>5.8</v>
      </c>
      <c r="M12" s="32">
        <f>IF(TRIM([1]MAX1!G1144)=".","-",[1]MAX1!G1144)</f>
        <v>8.6</v>
      </c>
      <c r="N12" s="32">
        <f>IF(TRIM([1]MAX1!H1144)=".","-",[1]MAX1!H1144)</f>
        <v>8.6</v>
      </c>
    </row>
    <row r="13" spans="1:14" ht="30" customHeight="1">
      <c r="A13" s="30" t="s">
        <v>18</v>
      </c>
      <c r="B13" s="31">
        <f>IF(TRIM([1]MAX1!B1140)=".","-",[1]MAX1!B1140)</f>
        <v>5.8</v>
      </c>
      <c r="C13" s="32">
        <f>IF(TRIM([1]MAX1!C1140)=".","-",[1]MAX1!C1140)</f>
        <v>5.4</v>
      </c>
      <c r="D13" s="32">
        <f>IF(TRIM([1]MAX1!D1140)=".","-",[1]MAX1!D1140)</f>
        <v>4.4000000000000004</v>
      </c>
      <c r="E13" s="32">
        <f>IF(TRIM([1]MAX1!E1140)=".","-",[1]MAX1!E1140)</f>
        <v>5</v>
      </c>
      <c r="F13" s="32">
        <f>IF(TRIM([1]MAX1!F1140)=".","-",[1]MAX1!F1140)</f>
        <v>6.2</v>
      </c>
      <c r="G13" s="34"/>
      <c r="H13" s="32">
        <f>IF(TRIM([1]MAX1!B1145)=".","-",[1]MAX1!B1145)</f>
        <v>7.8</v>
      </c>
      <c r="I13" s="32">
        <f>IF(TRIM([1]MAX1!C1145)=".","-",[1]MAX1!C1145)</f>
        <v>6</v>
      </c>
      <c r="J13" s="32">
        <f>IF(TRIM([1]MAX1!D1145)=".","-",[1]MAX1!D1145)</f>
        <v>5.2</v>
      </c>
      <c r="K13" s="32">
        <f>IF(TRIM([1]MAX1!E1145)=".","-",[1]MAX1!E1145)</f>
        <v>5.5</v>
      </c>
      <c r="L13" s="32">
        <f>IF(TRIM([1]MAX1!F1145)=".","-",[1]MAX1!F1145)</f>
        <v>6</v>
      </c>
      <c r="M13" s="32">
        <f>IF(TRIM([1]MAX1!G1145)=".","-",[1]MAX1!G1145)</f>
        <v>7.4</v>
      </c>
      <c r="N13" s="32">
        <f>IF(TRIM([1]MAX1!H1145)=".","-",[1]MAX1!H1145)</f>
        <v>6.2</v>
      </c>
    </row>
    <row r="14" spans="1:14" ht="30" customHeight="1">
      <c r="A14" s="30" t="s">
        <v>19</v>
      </c>
      <c r="B14" s="31">
        <f>IF(TRIM([1]MAX1!B1141)=".","-",[1]MAX1!B1141)</f>
        <v>4.9000000000000004</v>
      </c>
      <c r="C14" s="32">
        <f>IF(TRIM([1]MAX1!C1141)=".","-",[1]MAX1!C1141)</f>
        <v>6</v>
      </c>
      <c r="D14" s="32">
        <f>IF(TRIM([1]MAX1!D1141)=".","-",[1]MAX1!D1141)</f>
        <v>4.5</v>
      </c>
      <c r="E14" s="32">
        <f>IF(TRIM([1]MAX1!E1141)=".","-",[1]MAX1!E1141)</f>
        <v>5.4</v>
      </c>
      <c r="F14" s="32">
        <f>IF(TRIM([1]MAX1!F1141)=".","-",[1]MAX1!F1141)</f>
        <v>5.2</v>
      </c>
      <c r="G14" s="33"/>
      <c r="H14" s="32">
        <f>IF(TRIM([1]MAX1!B1146)=".","-",[1]MAX1!B1146)</f>
        <v>5.8</v>
      </c>
      <c r="I14" s="32">
        <f>IF(TRIM([1]MAX1!C1146)=".","-",[1]MAX1!C1146)</f>
        <v>5.3</v>
      </c>
      <c r="J14" s="32">
        <f>IF(TRIM([1]MAX1!D1146)=".","-",[1]MAX1!D1146)</f>
        <v>5.5</v>
      </c>
      <c r="K14" s="32">
        <f>IF(TRIM([1]MAX1!E1146)=".","-",[1]MAX1!E1146)</f>
        <v>7.2</v>
      </c>
      <c r="L14" s="32">
        <f>IF(TRIM([1]MAX1!F1146)=".","-",[1]MAX1!F1146)</f>
        <v>6</v>
      </c>
      <c r="M14" s="32">
        <f>IF(TRIM([1]MAX1!G1146)=".","-",[1]MAX1!G1146)</f>
        <v>7.5</v>
      </c>
      <c r="N14" s="32">
        <f>IF(TRIM([1]MAX1!H1146)=".","-",[1]MAX1!H1146)</f>
        <v>6.8</v>
      </c>
    </row>
    <row r="15" spans="1:14" ht="30" customHeight="1">
      <c r="A15" s="35" t="s">
        <v>20</v>
      </c>
      <c r="B15" s="36">
        <f>IF(TRIM([1]MAX1!B1142)=".","-",[1]MAX1!B1142)</f>
        <v>5.2</v>
      </c>
      <c r="C15" s="37">
        <f>IF(TRIM([1]MAX1!C1142)=".","-",[1]MAX1!C1142)</f>
        <v>6.9</v>
      </c>
      <c r="D15" s="37">
        <f>IF(TRIM([1]MAX1!D1142)=".","-",[1]MAX1!D1142)</f>
        <v>4</v>
      </c>
      <c r="E15" s="37">
        <f>IF(TRIM([1]MAX1!E1142)=".","-",[1]MAX1!E1142)</f>
        <v>3</v>
      </c>
      <c r="F15" s="37">
        <f>IF(TRIM([1]MAX1!F1142)=".","-",[1]MAX1!F1142)</f>
        <v>6</v>
      </c>
      <c r="G15" s="38"/>
      <c r="H15" s="37">
        <f>IF(TRIM([1]MAX1!B1147)=".","-",[1]MAX1!B1147)</f>
        <v>5</v>
      </c>
      <c r="I15" s="37">
        <f>IF(TRIM([1]MAX1!C1147)=".","-",[1]MAX1!C1147)</f>
        <v>6.6</v>
      </c>
      <c r="J15" s="37">
        <f>IF(TRIM([1]MAX1!D1147)=".","-",[1]MAX1!D1147)</f>
        <v>4</v>
      </c>
      <c r="K15" s="37">
        <f>IF(TRIM([1]MAX1!E1147)=".","-",[1]MAX1!E1147)</f>
        <v>6.5</v>
      </c>
      <c r="L15" s="37">
        <f>IF(TRIM([1]MAX1!F1147)=".","-",[1]MAX1!F1147)</f>
        <v>5.6</v>
      </c>
      <c r="M15" s="37">
        <f>IF(TRIM([1]MAX1!G1147)=".","-",[1]MAX1!G1147)</f>
        <v>9</v>
      </c>
      <c r="N15" s="37">
        <f>IF(TRIM([1]MAX1!H1147)=".","-",[1]MAX1!H1147)</f>
        <v>4.4000000000000004</v>
      </c>
    </row>
  </sheetData>
  <mergeCells count="15">
    <mergeCell ref="N6:N9"/>
    <mergeCell ref="H6:H9"/>
    <mergeCell ref="I6:I9"/>
    <mergeCell ref="J6:J9"/>
    <mergeCell ref="K6:K9"/>
    <mergeCell ref="L6:L9"/>
    <mergeCell ref="M6:M9"/>
    <mergeCell ref="D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54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t41</vt:lpstr>
      <vt:lpstr>t411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2014-05-12T08:33:55Z</dcterms:created>
  <dcterms:modified xsi:type="dcterms:W3CDTF">2014-05-12T08:38:31Z</dcterms:modified>
</cp:coreProperties>
</file>