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50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33" i="1" l="1"/>
  <c r="I33" i="1"/>
  <c r="H33" i="1"/>
  <c r="G33" i="1"/>
  <c r="E33" i="1"/>
  <c r="D33" i="1"/>
  <c r="C33" i="1"/>
  <c r="B33" i="1"/>
  <c r="J32" i="1"/>
  <c r="I32" i="1"/>
  <c r="H32" i="1"/>
  <c r="G32" i="1"/>
  <c r="E32" i="1"/>
  <c r="D32" i="1"/>
  <c r="C32" i="1"/>
  <c r="B32" i="1"/>
  <c r="J31" i="1"/>
  <c r="I31" i="1"/>
  <c r="H31" i="1"/>
  <c r="G31" i="1"/>
  <c r="E31" i="1"/>
  <c r="D31" i="1"/>
  <c r="C31" i="1"/>
  <c r="B31" i="1"/>
  <c r="J30" i="1"/>
  <c r="I30" i="1"/>
  <c r="H30" i="1"/>
  <c r="G30" i="1"/>
  <c r="E30" i="1"/>
  <c r="D30" i="1"/>
  <c r="C30" i="1"/>
  <c r="B30" i="1"/>
  <c r="J29" i="1"/>
  <c r="I29" i="1"/>
  <c r="H29" i="1"/>
  <c r="G29" i="1"/>
  <c r="E29" i="1"/>
  <c r="D29" i="1"/>
  <c r="C29" i="1"/>
  <c r="B29" i="1"/>
  <c r="J28" i="1"/>
  <c r="I28" i="1"/>
  <c r="H28" i="1"/>
  <c r="G28" i="1"/>
  <c r="E28" i="1"/>
  <c r="D28" i="1"/>
  <c r="C28" i="1"/>
  <c r="B28" i="1"/>
  <c r="J27" i="1"/>
  <c r="I27" i="1"/>
  <c r="H27" i="1"/>
  <c r="G27" i="1"/>
  <c r="E27" i="1"/>
  <c r="D27" i="1"/>
  <c r="C27" i="1"/>
  <c r="B27" i="1"/>
  <c r="J26" i="1"/>
  <c r="I26" i="1"/>
  <c r="H26" i="1"/>
  <c r="G26" i="1"/>
  <c r="E26" i="1"/>
  <c r="D26" i="1"/>
  <c r="C26" i="1"/>
  <c r="B26" i="1"/>
  <c r="J25" i="1"/>
  <c r="I25" i="1"/>
  <c r="H25" i="1"/>
  <c r="G25" i="1"/>
  <c r="E25" i="1"/>
  <c r="D25" i="1"/>
  <c r="C25" i="1"/>
  <c r="B25" i="1"/>
  <c r="J24" i="1"/>
  <c r="I24" i="1"/>
  <c r="H24" i="1"/>
  <c r="G24" i="1"/>
  <c r="E24" i="1"/>
  <c r="D24" i="1"/>
  <c r="C24" i="1"/>
  <c r="B24" i="1"/>
  <c r="J23" i="1"/>
  <c r="I23" i="1"/>
  <c r="H23" i="1"/>
  <c r="G23" i="1"/>
  <c r="E23" i="1"/>
  <c r="D23" i="1"/>
  <c r="C23" i="1"/>
  <c r="B23" i="1"/>
  <c r="J22" i="1"/>
  <c r="I22" i="1"/>
  <c r="H22" i="1"/>
  <c r="G22" i="1"/>
  <c r="E22" i="1"/>
  <c r="D22" i="1"/>
  <c r="C22" i="1"/>
  <c r="B22" i="1"/>
  <c r="J21" i="1"/>
  <c r="I21" i="1"/>
  <c r="H21" i="1"/>
  <c r="G21" i="1"/>
  <c r="E21" i="1"/>
  <c r="D21" i="1"/>
  <c r="C21" i="1"/>
  <c r="B21" i="1"/>
  <c r="J20" i="1"/>
  <c r="I20" i="1"/>
  <c r="H20" i="1"/>
  <c r="G20" i="1"/>
  <c r="E20" i="1"/>
  <c r="D20" i="1"/>
  <c r="C20" i="1"/>
  <c r="B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D12" i="1"/>
  <c r="C12" i="1"/>
  <c r="B12" i="1"/>
  <c r="J11" i="1"/>
  <c r="I11" i="1"/>
  <c r="H11" i="1"/>
  <c r="G11" i="1"/>
  <c r="E11" i="1"/>
  <c r="D11" i="1"/>
  <c r="C11" i="1"/>
  <c r="B11" i="1"/>
</calcChain>
</file>

<file path=xl/sharedStrings.xml><?xml version="1.0" encoding="utf-8"?>
<sst xmlns="http://schemas.openxmlformats.org/spreadsheetml/2006/main" count="37" uniqueCount="37">
  <si>
    <t>表５０　攤販經營主要</t>
    <phoneticPr fontId="2" type="noConversion"/>
  </si>
  <si>
    <t>原因－按主要營業項目分</t>
    <phoneticPr fontId="2" type="noConversion"/>
  </si>
  <si>
    <t>民國</t>
    <phoneticPr fontId="2" type="noConversion"/>
  </si>
  <si>
    <t>102年8月底</t>
    <phoneticPr fontId="2" type="noConversion"/>
  </si>
  <si>
    <t>單位：％</t>
    <phoneticPr fontId="2" type="noConversion"/>
  </si>
  <si>
    <t>總計</t>
    <phoneticPr fontId="2" type="noConversion"/>
  </si>
  <si>
    <t>從事攤販
獲利較優</t>
    <phoneticPr fontId="2" type="noConversion"/>
  </si>
  <si>
    <t>經營較自由</t>
    <phoneticPr fontId="2" type="noConversion"/>
  </si>
  <si>
    <t>無其他謀生技能</t>
    <phoneticPr fontId="2" type="noConversion"/>
  </si>
  <si>
    <t>原工作場
所停歇業
，找不到
其他工作</t>
    <phoneticPr fontId="2" type="noConversion"/>
  </si>
  <si>
    <t>補貼家用</t>
    <phoneticPr fontId="2" type="noConversion"/>
  </si>
  <si>
    <t>祖傳</t>
    <phoneticPr fontId="2" type="noConversion"/>
  </si>
  <si>
    <t>其他</t>
    <phoneticPr fontId="2" type="noConversion"/>
  </si>
  <si>
    <t>總                      計</t>
  </si>
  <si>
    <t>生鮮肉類</t>
  </si>
  <si>
    <t>生鮮魚介類</t>
  </si>
  <si>
    <t>生鮮蔬菜類</t>
  </si>
  <si>
    <t>生鮮水果類</t>
  </si>
  <si>
    <t>小吃類</t>
  </si>
  <si>
    <t>食品類(含檳榔)</t>
  </si>
  <si>
    <t>飲料類</t>
  </si>
  <si>
    <t>成衣、被服及布類</t>
  </si>
  <si>
    <t>鞋類</t>
  </si>
  <si>
    <t>飾品及隨身用品類</t>
  </si>
  <si>
    <t>化妝及清潔用品類</t>
  </si>
  <si>
    <t>小件五金及家用器皿類</t>
  </si>
  <si>
    <t>藥品及醫療材料類</t>
  </si>
  <si>
    <t>錄音(影)帶類(含CD、DVD)</t>
  </si>
  <si>
    <t>電器及電子產品</t>
  </si>
  <si>
    <t>運動及休閒用品類</t>
  </si>
  <si>
    <t>玩具及玩偶類</t>
  </si>
  <si>
    <t>書報雜誌及文具紙張類</t>
  </si>
  <si>
    <t>其他商品販賣類</t>
  </si>
  <si>
    <t>娛樂服務類</t>
  </si>
  <si>
    <t>修理服務類</t>
  </si>
  <si>
    <t>其他個人服務類</t>
  </si>
  <si>
    <t>註：「其他」包括販賣自設工廠、店面之商品(含自家生產者)、滿足自己當老闆的慾望(含純興趣或消遣)、兼差或季節性等短暫經    營及其他(非屬上述範圍部分)。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</si>
</sst>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0.00_);[Red]\(0.00\)"/>
  </numFmts>
  <fonts count="3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8.5"/>
      <name val="Times New Roman"/>
      <family val="1"/>
    </font>
    <font>
      <sz val="12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/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0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distributed" vertical="center" wrapText="1"/>
    </xf>
    <xf numFmtId="0" fontId="8" fillId="0" borderId="11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wrapText="1" shrinkToFit="1"/>
    </xf>
    <xf numFmtId="0" fontId="10" fillId="0" borderId="16" xfId="2" applyFont="1" applyBorder="1" applyAlignment="1">
      <alignment horizontal="distributed" vertical="center" shrinkToFit="1"/>
    </xf>
    <xf numFmtId="0" fontId="10" fillId="0" borderId="14" xfId="2" applyFont="1" applyBorder="1" applyAlignment="1">
      <alignment horizontal="center" vertical="center" wrapText="1" shrinkToFit="1"/>
    </xf>
    <xf numFmtId="0" fontId="10" fillId="0" borderId="15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 shrinkToFit="1"/>
    </xf>
    <xf numFmtId="0" fontId="11" fillId="0" borderId="16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shrinkToFit="1"/>
    </xf>
    <xf numFmtId="0" fontId="9" fillId="0" borderId="16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wrapText="1"/>
    </xf>
    <xf numFmtId="0" fontId="7" fillId="0" borderId="16" xfId="2" applyFont="1" applyBorder="1" applyAlignment="1">
      <alignment wrapText="1"/>
    </xf>
    <xf numFmtId="0" fontId="9" fillId="0" borderId="17" xfId="2" applyFont="1" applyBorder="1" applyAlignment="1">
      <alignment horizontal="center" wrapText="1"/>
    </xf>
    <xf numFmtId="0" fontId="7" fillId="0" borderId="18" xfId="2" applyFont="1" applyBorder="1" applyAlignment="1">
      <alignment wrapText="1"/>
    </xf>
    <xf numFmtId="0" fontId="12" fillId="0" borderId="18" xfId="2" applyFont="1" applyBorder="1" applyAlignment="1">
      <alignment wrapText="1"/>
    </xf>
    <xf numFmtId="0" fontId="8" fillId="0" borderId="19" xfId="2" applyFont="1" applyBorder="1" applyAlignment="1">
      <alignment wrapText="1"/>
    </xf>
    <xf numFmtId="0" fontId="7" fillId="0" borderId="17" xfId="3" applyFont="1" applyBorder="1" applyAlignment="1">
      <alignment wrapText="1"/>
    </xf>
    <xf numFmtId="0" fontId="9" fillId="0" borderId="10" xfId="2" applyFont="1" applyBorder="1" applyAlignment="1">
      <alignment horizontal="center" wrapText="1"/>
    </xf>
    <xf numFmtId="0" fontId="7" fillId="0" borderId="18" xfId="3" applyFont="1" applyBorder="1" applyAlignment="1">
      <alignment wrapText="1"/>
    </xf>
    <xf numFmtId="0" fontId="7" fillId="0" borderId="19" xfId="3" applyFont="1" applyBorder="1" applyAlignment="1">
      <alignment wrapText="1"/>
    </xf>
    <xf numFmtId="0" fontId="14" fillId="0" borderId="11" xfId="0" applyFont="1" applyBorder="1" applyAlignment="1">
      <alignment horizontal="left" vertical="center" indent="1"/>
    </xf>
    <xf numFmtId="176" fontId="7" fillId="0" borderId="13" xfId="1" applyNumberFormat="1" applyFont="1" applyBorder="1" applyAlignment="1">
      <alignment horizontal="right" vertical="center" wrapText="1"/>
    </xf>
    <xf numFmtId="176" fontId="7" fillId="0" borderId="20" xfId="1" applyNumberFormat="1" applyFont="1" applyBorder="1" applyAlignment="1">
      <alignment horizontal="right" vertical="center" wrapText="1"/>
    </xf>
    <xf numFmtId="0" fontId="8" fillId="0" borderId="0" xfId="2" applyFont="1" applyAlignment="1">
      <alignment horizontal="right" vertical="center"/>
    </xf>
    <xf numFmtId="0" fontId="15" fillId="0" borderId="14" xfId="0" applyFont="1" applyBorder="1" applyAlignment="1">
      <alignment horizontal="left" vertical="center" indent="2"/>
    </xf>
    <xf numFmtId="176" fontId="7" fillId="0" borderId="16" xfId="1" applyNumberFormat="1" applyFont="1" applyBorder="1" applyAlignment="1">
      <alignment horizontal="right" vertical="center" wrapText="1"/>
    </xf>
    <xf numFmtId="176" fontId="7" fillId="0" borderId="0" xfId="1" applyNumberFormat="1" applyFont="1" applyBorder="1" applyAlignment="1">
      <alignment horizontal="right" vertical="center" wrapText="1"/>
    </xf>
    <xf numFmtId="0" fontId="6" fillId="0" borderId="0" xfId="2">
      <alignment vertical="center"/>
    </xf>
    <xf numFmtId="0" fontId="0" fillId="0" borderId="0" xfId="0" applyBorder="1">
      <alignment vertical="center"/>
    </xf>
    <xf numFmtId="0" fontId="15" fillId="0" borderId="17" xfId="0" applyFont="1" applyBorder="1" applyAlignment="1">
      <alignment horizontal="left" vertical="center" indent="2"/>
    </xf>
    <xf numFmtId="176" fontId="7" fillId="0" borderId="19" xfId="1" applyNumberFormat="1" applyFont="1" applyBorder="1" applyAlignment="1">
      <alignment horizontal="right" vertical="center" wrapText="1"/>
    </xf>
    <xf numFmtId="176" fontId="7" fillId="0" borderId="10" xfId="1" applyNumberFormat="1" applyFont="1" applyBorder="1" applyAlignment="1">
      <alignment horizontal="right" vertical="center" wrapText="1"/>
    </xf>
    <xf numFmtId="0" fontId="0" fillId="0" borderId="10" xfId="0" applyBorder="1">
      <alignment vertical="center"/>
    </xf>
    <xf numFmtId="0" fontId="8" fillId="0" borderId="20" xfId="4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</cellXfs>
  <cellStyles count="68">
    <cellStyle name="20% - 輔色1 2" xfId="5"/>
    <cellStyle name="20% - 輔色2 2" xfId="6"/>
    <cellStyle name="20% - 輔色3 2" xfId="7"/>
    <cellStyle name="20% - 輔色4 2" xfId="8"/>
    <cellStyle name="20% - 輔色5 2" xfId="9"/>
    <cellStyle name="20% - 輔色6 2" xfId="10"/>
    <cellStyle name="40% - 輔色1 2" xfId="11"/>
    <cellStyle name="40% - 輔色2 2" xfId="12"/>
    <cellStyle name="40% - 輔色3 2" xfId="13"/>
    <cellStyle name="40% - 輔色4 2" xfId="14"/>
    <cellStyle name="40% - 輔色5 2" xfId="15"/>
    <cellStyle name="40% - 輔色6 2" xfId="16"/>
    <cellStyle name="60% - 輔色1 2" xfId="17"/>
    <cellStyle name="60% - 輔色2 2" xfId="18"/>
    <cellStyle name="60% - 輔色3 2" xfId="19"/>
    <cellStyle name="60% - 輔色4 2" xfId="20"/>
    <cellStyle name="60% - 輔色5 2" xfId="21"/>
    <cellStyle name="60% - 輔色6 2" xfId="22"/>
    <cellStyle name="一般" xfId="0" builtinId="0"/>
    <cellStyle name="一般 10" xfId="23"/>
    <cellStyle name="一般 11" xfId="24"/>
    <cellStyle name="一般 12" xfId="25"/>
    <cellStyle name="一般 13" xfId="26"/>
    <cellStyle name="一般 14" xfId="27"/>
    <cellStyle name="一般 15" xfId="28"/>
    <cellStyle name="一般 16" xfId="29"/>
    <cellStyle name="一般 17" xfId="30"/>
    <cellStyle name="一般 18" xfId="31"/>
    <cellStyle name="一般 19" xfId="32"/>
    <cellStyle name="一般 2" xfId="33"/>
    <cellStyle name="一般 2 2" xfId="34"/>
    <cellStyle name="一般 2 3" xfId="2"/>
    <cellStyle name="一般 2 4" xfId="35"/>
    <cellStyle name="一般 20" xfId="36"/>
    <cellStyle name="一般 21" xfId="3"/>
    <cellStyle name="一般 22" xfId="37"/>
    <cellStyle name="一般 3" xfId="38"/>
    <cellStyle name="一般 3 2" xfId="4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352">
          <cell r="B1352">
            <v>100</v>
          </cell>
          <cell r="C1352">
            <v>5</v>
          </cell>
          <cell r="D1352">
            <v>35.1</v>
          </cell>
          <cell r="E1352">
            <v>18.350000000000001</v>
          </cell>
        </row>
        <row r="1353">
          <cell r="B1353">
            <v>100</v>
          </cell>
          <cell r="C1353">
            <v>10.5</v>
          </cell>
          <cell r="D1353">
            <v>31.25</v>
          </cell>
          <cell r="E1353">
            <v>19.66</v>
          </cell>
        </row>
        <row r="1354">
          <cell r="B1354">
            <v>100</v>
          </cell>
          <cell r="C1354">
            <v>6.51</v>
          </cell>
          <cell r="D1354">
            <v>33.840000000000003</v>
          </cell>
          <cell r="E1354">
            <v>20.11</v>
          </cell>
        </row>
        <row r="1355">
          <cell r="B1355">
            <v>100</v>
          </cell>
          <cell r="C1355">
            <v>3.84</v>
          </cell>
          <cell r="D1355">
            <v>34.44</v>
          </cell>
          <cell r="E1355">
            <v>18.75</v>
          </cell>
        </row>
        <row r="1356">
          <cell r="B1356">
            <v>100</v>
          </cell>
          <cell r="C1356">
            <v>4.0599999999999996</v>
          </cell>
          <cell r="D1356">
            <v>41.57</v>
          </cell>
          <cell r="E1356">
            <v>20.41</v>
          </cell>
        </row>
        <row r="1357">
          <cell r="B1357">
            <v>100</v>
          </cell>
          <cell r="C1357">
            <v>6.22</v>
          </cell>
          <cell r="D1357">
            <v>33.200000000000003</v>
          </cell>
          <cell r="E1357">
            <v>18.670000000000002</v>
          </cell>
        </row>
        <row r="1358">
          <cell r="B1358">
            <v>100</v>
          </cell>
          <cell r="C1358">
            <v>3.87</v>
          </cell>
          <cell r="D1358">
            <v>32.479999999999997</v>
          </cell>
          <cell r="E1358">
            <v>17.66</v>
          </cell>
        </row>
        <row r="1359">
          <cell r="B1359">
            <v>100</v>
          </cell>
          <cell r="C1359">
            <v>5.16</v>
          </cell>
          <cell r="D1359">
            <v>31.43</v>
          </cell>
          <cell r="E1359">
            <v>15.29</v>
          </cell>
        </row>
        <row r="1360">
          <cell r="B1360">
            <v>100</v>
          </cell>
          <cell r="C1360">
            <v>5.41</v>
          </cell>
          <cell r="D1360">
            <v>44.85</v>
          </cell>
          <cell r="E1360">
            <v>14.22</v>
          </cell>
        </row>
        <row r="1361">
          <cell r="B1361">
            <v>100</v>
          </cell>
          <cell r="C1361">
            <v>2.94</v>
          </cell>
          <cell r="D1361">
            <v>38.69</v>
          </cell>
          <cell r="E1361">
            <v>16.55</v>
          </cell>
        </row>
        <row r="1362">
          <cell r="B1362">
            <v>100</v>
          </cell>
          <cell r="C1362">
            <v>5.84</v>
          </cell>
          <cell r="D1362">
            <v>38.03</v>
          </cell>
          <cell r="E1362">
            <v>14.76</v>
          </cell>
        </row>
        <row r="1363">
          <cell r="B1363">
            <v>100</v>
          </cell>
          <cell r="C1363">
            <v>3.78</v>
          </cell>
          <cell r="D1363">
            <v>46.39</v>
          </cell>
          <cell r="E1363">
            <v>14.84</v>
          </cell>
        </row>
        <row r="1364">
          <cell r="B1364">
            <v>100</v>
          </cell>
          <cell r="C1364">
            <v>5.94</v>
          </cell>
          <cell r="D1364">
            <v>52.01</v>
          </cell>
          <cell r="E1364">
            <v>18.149999999999999</v>
          </cell>
        </row>
        <row r="1365">
          <cell r="B1365">
            <v>100</v>
          </cell>
          <cell r="C1365" t="str">
            <v>-</v>
          </cell>
          <cell r="D1365">
            <v>39.619999999999997</v>
          </cell>
          <cell r="E1365">
            <v>19.670000000000002</v>
          </cell>
        </row>
        <row r="1366">
          <cell r="B1366">
            <v>100</v>
          </cell>
          <cell r="C1366" t="str">
            <v>-</v>
          </cell>
          <cell r="D1366">
            <v>29.19</v>
          </cell>
          <cell r="E1366">
            <v>23.97</v>
          </cell>
        </row>
        <row r="1367">
          <cell r="B1367">
            <v>100</v>
          </cell>
          <cell r="C1367" t="str">
            <v>-</v>
          </cell>
          <cell r="D1367">
            <v>48.2</v>
          </cell>
          <cell r="E1367">
            <v>17.440000000000001</v>
          </cell>
        </row>
        <row r="1368">
          <cell r="B1368">
            <v>100</v>
          </cell>
          <cell r="C1368" t="str">
            <v>-</v>
          </cell>
          <cell r="D1368">
            <v>22.81</v>
          </cell>
          <cell r="E1368">
            <v>27.03</v>
          </cell>
        </row>
        <row r="1369">
          <cell r="B1369">
            <v>100</v>
          </cell>
          <cell r="C1369">
            <v>3.35</v>
          </cell>
          <cell r="D1369">
            <v>22.68</v>
          </cell>
          <cell r="E1369">
            <v>26.59</v>
          </cell>
        </row>
        <row r="1370">
          <cell r="B1370">
            <v>100</v>
          </cell>
          <cell r="C1370" t="str">
            <v>-</v>
          </cell>
          <cell r="D1370">
            <v>53.32</v>
          </cell>
          <cell r="E1370">
            <v>22.95</v>
          </cell>
        </row>
        <row r="1371">
          <cell r="B1371">
            <v>100</v>
          </cell>
          <cell r="C1371">
            <v>3.69</v>
          </cell>
          <cell r="D1371">
            <v>23.59</v>
          </cell>
          <cell r="E1371">
            <v>32.47</v>
          </cell>
        </row>
        <row r="1372">
          <cell r="B1372">
            <v>100</v>
          </cell>
          <cell r="C1372">
            <v>16.489999999999998</v>
          </cell>
          <cell r="D1372">
            <v>36.369999999999997</v>
          </cell>
          <cell r="E1372">
            <v>19.25</v>
          </cell>
        </row>
        <row r="1373">
          <cell r="B1373">
            <v>100</v>
          </cell>
          <cell r="C1373">
            <v>1.3</v>
          </cell>
          <cell r="D1373">
            <v>21.48</v>
          </cell>
          <cell r="E1373">
            <v>30.03</v>
          </cell>
        </row>
        <row r="1374">
          <cell r="B1374">
            <v>100</v>
          </cell>
          <cell r="C1374">
            <v>3.06</v>
          </cell>
          <cell r="D1374">
            <v>34.479999999999997</v>
          </cell>
          <cell r="E1374">
            <v>20.97</v>
          </cell>
        </row>
        <row r="1375">
          <cell r="B1375">
            <v>6.72</v>
          </cell>
          <cell r="C1375">
            <v>22.27</v>
          </cell>
          <cell r="D1375">
            <v>4.29</v>
          </cell>
          <cell r="E1375">
            <v>8.2799999999999994</v>
          </cell>
        </row>
        <row r="1376">
          <cell r="B1376">
            <v>5.41</v>
          </cell>
          <cell r="C1376">
            <v>7.9</v>
          </cell>
          <cell r="D1376">
            <v>19.48</v>
          </cell>
          <cell r="E1376">
            <v>5.8</v>
          </cell>
        </row>
        <row r="1377">
          <cell r="B1377">
            <v>6.29</v>
          </cell>
          <cell r="C1377">
            <v>20.07</v>
          </cell>
          <cell r="D1377">
            <v>10.29</v>
          </cell>
          <cell r="E1377">
            <v>2.89</v>
          </cell>
        </row>
        <row r="1378">
          <cell r="B1378">
            <v>4.01</v>
          </cell>
          <cell r="C1378">
            <v>26.07</v>
          </cell>
          <cell r="D1378">
            <v>4.9400000000000004</v>
          </cell>
          <cell r="E1378">
            <v>7.95</v>
          </cell>
        </row>
        <row r="1379">
          <cell r="B1379">
            <v>5.71</v>
          </cell>
          <cell r="C1379">
            <v>20.329999999999998</v>
          </cell>
          <cell r="D1379">
            <v>1.63</v>
          </cell>
          <cell r="E1379">
            <v>6.28</v>
          </cell>
        </row>
        <row r="1380">
          <cell r="B1380">
            <v>9.3699999999999992</v>
          </cell>
          <cell r="C1380">
            <v>22</v>
          </cell>
          <cell r="D1380">
            <v>4.45</v>
          </cell>
          <cell r="E1380">
            <v>6.09</v>
          </cell>
        </row>
        <row r="1381">
          <cell r="B1381">
            <v>4.7</v>
          </cell>
          <cell r="C1381">
            <v>26.8</v>
          </cell>
          <cell r="D1381">
            <v>4.63</v>
          </cell>
          <cell r="E1381">
            <v>9.86</v>
          </cell>
        </row>
        <row r="1382">
          <cell r="B1382">
            <v>9.3699999999999992</v>
          </cell>
          <cell r="C1382">
            <v>23.69</v>
          </cell>
          <cell r="D1382">
            <v>4.62</v>
          </cell>
          <cell r="E1382">
            <v>10.44</v>
          </cell>
        </row>
        <row r="1383">
          <cell r="B1383">
            <v>9.16</v>
          </cell>
          <cell r="C1383">
            <v>19.14</v>
          </cell>
          <cell r="D1383">
            <v>1.06</v>
          </cell>
          <cell r="E1383">
            <v>6.16</v>
          </cell>
        </row>
        <row r="1384">
          <cell r="B1384">
            <v>6.83</v>
          </cell>
          <cell r="C1384">
            <v>21.11</v>
          </cell>
          <cell r="D1384">
            <v>1.25</v>
          </cell>
          <cell r="E1384">
            <v>12.63</v>
          </cell>
        </row>
        <row r="1385">
          <cell r="B1385">
            <v>5.83</v>
          </cell>
          <cell r="C1385">
            <v>22.32</v>
          </cell>
          <cell r="D1385">
            <v>1.07</v>
          </cell>
          <cell r="E1385">
            <v>12.14</v>
          </cell>
        </row>
        <row r="1386">
          <cell r="B1386">
            <v>0.99</v>
          </cell>
          <cell r="C1386">
            <v>14.32</v>
          </cell>
          <cell r="D1386">
            <v>1.86</v>
          </cell>
          <cell r="E1386">
            <v>17.809999999999999</v>
          </cell>
        </row>
        <row r="1387">
          <cell r="B1387">
            <v>7.92</v>
          </cell>
          <cell r="C1387">
            <v>6.94</v>
          </cell>
          <cell r="D1387">
            <v>1.73</v>
          </cell>
          <cell r="E1387">
            <v>7.32</v>
          </cell>
        </row>
        <row r="1388">
          <cell r="B1388">
            <v>11.11</v>
          </cell>
          <cell r="C1388">
            <v>26.96</v>
          </cell>
          <cell r="D1388" t="str">
            <v>-</v>
          </cell>
          <cell r="E1388">
            <v>2.64</v>
          </cell>
        </row>
        <row r="1389">
          <cell r="B1389">
            <v>2.08</v>
          </cell>
          <cell r="C1389">
            <v>29.77</v>
          </cell>
          <cell r="D1389" t="str">
            <v>-</v>
          </cell>
          <cell r="E1389">
            <v>14.98</v>
          </cell>
        </row>
        <row r="1390">
          <cell r="B1390">
            <v>15.93</v>
          </cell>
          <cell r="C1390">
            <v>10.73</v>
          </cell>
          <cell r="D1390">
            <v>5.53</v>
          </cell>
          <cell r="E1390">
            <v>2.1800000000000002</v>
          </cell>
        </row>
        <row r="1391">
          <cell r="B1391">
            <v>13.39</v>
          </cell>
          <cell r="C1391">
            <v>9.42</v>
          </cell>
          <cell r="D1391" t="str">
            <v>-</v>
          </cell>
          <cell r="E1391">
            <v>27.35</v>
          </cell>
        </row>
        <row r="1392">
          <cell r="B1392">
            <v>10.28</v>
          </cell>
          <cell r="C1392">
            <v>20.059999999999999</v>
          </cell>
          <cell r="D1392">
            <v>1.51</v>
          </cell>
          <cell r="E1392">
            <v>15.53</v>
          </cell>
        </row>
        <row r="1393">
          <cell r="B1393">
            <v>7</v>
          </cell>
          <cell r="C1393">
            <v>9.91</v>
          </cell>
          <cell r="D1393" t="str">
            <v>-</v>
          </cell>
          <cell r="E1393">
            <v>6.82</v>
          </cell>
        </row>
        <row r="1394">
          <cell r="B1394">
            <v>4.3600000000000003</v>
          </cell>
          <cell r="C1394">
            <v>22.98</v>
          </cell>
          <cell r="D1394">
            <v>2.68</v>
          </cell>
          <cell r="E1394">
            <v>10.220000000000001</v>
          </cell>
        </row>
        <row r="1395">
          <cell r="B1395">
            <v>6.6</v>
          </cell>
          <cell r="C1395">
            <v>11.38</v>
          </cell>
          <cell r="D1395">
            <v>2.4</v>
          </cell>
          <cell r="E1395">
            <v>7.51</v>
          </cell>
        </row>
        <row r="1396">
          <cell r="B1396">
            <v>11.35</v>
          </cell>
          <cell r="C1396">
            <v>20.38</v>
          </cell>
          <cell r="D1396">
            <v>10.4</v>
          </cell>
          <cell r="E1396">
            <v>5.0599999999999996</v>
          </cell>
        </row>
        <row r="1397">
          <cell r="B1397">
            <v>2.89</v>
          </cell>
          <cell r="C1397">
            <v>11.9</v>
          </cell>
          <cell r="D1397">
            <v>10.34</v>
          </cell>
          <cell r="E1397">
            <v>16.350000000000001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9"/>
  <dimension ref="A1:K35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5" width="15.5" customWidth="1"/>
    <col min="6" max="6" width="2.625" customWidth="1"/>
    <col min="7" max="10" width="22" customWidth="1"/>
    <col min="11" max="11" width="12.5" customWidth="1"/>
  </cols>
  <sheetData>
    <row r="1" spans="1:10" ht="12" customHeight="1"/>
    <row r="2" spans="1:10" s="4" customFormat="1" ht="19.149999999999999" customHeight="1">
      <c r="A2" s="1"/>
      <c r="B2" s="1"/>
      <c r="C2" s="2" t="s">
        <v>0</v>
      </c>
      <c r="D2" s="2"/>
      <c r="E2" s="2"/>
      <c r="F2" s="2"/>
      <c r="G2" s="3" t="s">
        <v>1</v>
      </c>
      <c r="H2" s="1"/>
      <c r="I2" s="1"/>
      <c r="J2" s="1"/>
    </row>
    <row r="3" spans="1:10" s="5" customFormat="1" ht="15" customHeight="1"/>
    <row r="4" spans="1:10" s="6" customFormat="1" ht="15" customHeight="1">
      <c r="C4" s="7"/>
      <c r="D4" s="7"/>
      <c r="E4" s="8" t="s">
        <v>2</v>
      </c>
      <c r="F4" s="8"/>
      <c r="G4" s="9" t="s">
        <v>3</v>
      </c>
      <c r="J4" s="10" t="s">
        <v>4</v>
      </c>
    </row>
    <row r="5" spans="1:10" ht="16.899999999999999" customHeight="1">
      <c r="A5" s="11"/>
      <c r="B5" s="12"/>
      <c r="C5" s="12"/>
      <c r="D5" s="12"/>
      <c r="E5" s="12"/>
      <c r="F5" s="13"/>
      <c r="G5" s="14"/>
      <c r="H5" s="15"/>
      <c r="I5" s="12"/>
      <c r="J5" s="13"/>
    </row>
    <row r="6" spans="1:10" s="6" customFormat="1" ht="16.899999999999999" customHeight="1">
      <c r="A6" s="16"/>
      <c r="B6" s="17" t="s">
        <v>5</v>
      </c>
      <c r="C6" s="18" t="s">
        <v>6</v>
      </c>
      <c r="D6" s="17" t="s">
        <v>7</v>
      </c>
      <c r="E6" s="17" t="s">
        <v>8</v>
      </c>
      <c r="F6" s="19"/>
      <c r="G6" s="20" t="s">
        <v>9</v>
      </c>
      <c r="H6" s="21" t="s">
        <v>10</v>
      </c>
      <c r="I6" s="17" t="s">
        <v>11</v>
      </c>
      <c r="J6" s="22" t="s">
        <v>12</v>
      </c>
    </row>
    <row r="7" spans="1:10" s="6" customFormat="1" ht="16.899999999999999" customHeight="1">
      <c r="A7" s="16"/>
      <c r="B7" s="17"/>
      <c r="C7" s="18"/>
      <c r="D7" s="17"/>
      <c r="E7" s="17"/>
      <c r="F7" s="23"/>
      <c r="G7" s="24"/>
      <c r="H7" s="21"/>
      <c r="I7" s="17"/>
      <c r="J7" s="22"/>
    </row>
    <row r="8" spans="1:10" s="6" customFormat="1" ht="16.899999999999999" customHeight="1">
      <c r="A8" s="16"/>
      <c r="B8" s="17"/>
      <c r="C8" s="18"/>
      <c r="D8" s="17"/>
      <c r="E8" s="17"/>
      <c r="F8" s="25"/>
      <c r="G8" s="24"/>
      <c r="H8" s="21"/>
      <c r="I8" s="17"/>
      <c r="J8" s="22"/>
    </row>
    <row r="9" spans="1:10" ht="16.899999999999999" customHeight="1">
      <c r="A9" s="26"/>
      <c r="B9" s="17"/>
      <c r="C9" s="18"/>
      <c r="D9" s="17"/>
      <c r="E9" s="17"/>
      <c r="F9" s="27"/>
      <c r="G9" s="24"/>
      <c r="H9" s="21"/>
      <c r="I9" s="17"/>
      <c r="J9" s="22"/>
    </row>
    <row r="10" spans="1:10" ht="16.899999999999999" customHeight="1">
      <c r="A10" s="28"/>
      <c r="B10" s="29"/>
      <c r="C10" s="29"/>
      <c r="D10" s="29"/>
      <c r="E10" s="30"/>
      <c r="F10" s="31"/>
      <c r="G10" s="32"/>
      <c r="H10" s="33"/>
      <c r="I10" s="34"/>
      <c r="J10" s="35"/>
    </row>
    <row r="11" spans="1:10" ht="26.45" customHeight="1">
      <c r="A11" s="36" t="s">
        <v>13</v>
      </c>
      <c r="B11" s="37">
        <f>IF(TRIM([1]MAX1!B1352)=".","-",[1]MAX1!B1352)</f>
        <v>100</v>
      </c>
      <c r="C11" s="38">
        <f>IF(TRIM([1]MAX1!C1352)=".","-",[1]MAX1!C1352)</f>
        <v>5</v>
      </c>
      <c r="D11" s="38">
        <f>IF(TRIM([1]MAX1!D1352)=".","-",[1]MAX1!D1352)</f>
        <v>35.1</v>
      </c>
      <c r="E11" s="38">
        <f>IF(TRIM([1]MAX1!E1352)=".","-",[1]MAX1!E1352)</f>
        <v>18.350000000000001</v>
      </c>
      <c r="F11" s="39"/>
      <c r="G11" s="38">
        <f>IF(TRIM([1]MAX1!B1375)=".","-",[1]MAX1!B1375)</f>
        <v>6.72</v>
      </c>
      <c r="H11" s="38">
        <f>IF(TRIM([1]MAX1!C1375)=".","-",[1]MAX1!C1375)</f>
        <v>22.27</v>
      </c>
      <c r="I11" s="38">
        <f>IF(TRIM([1]MAX1!D1375)=".","-",[1]MAX1!D1375)</f>
        <v>4.29</v>
      </c>
      <c r="J11" s="38">
        <f>IF(TRIM([1]MAX1!E1375)=".","-",[1]MAX1!E1375)</f>
        <v>8.2799999999999994</v>
      </c>
    </row>
    <row r="12" spans="1:10" ht="26.45" customHeight="1">
      <c r="A12" s="40" t="s">
        <v>14</v>
      </c>
      <c r="B12" s="41">
        <f>IF(TRIM([1]MAX1!B1353)=".","-",[1]MAX1!B1353)</f>
        <v>100</v>
      </c>
      <c r="C12" s="42">
        <f>IF(TRIM([1]MAX1!C1353)=".","-",[1]MAX1!C1353)</f>
        <v>10.5</v>
      </c>
      <c r="D12" s="42">
        <f>IF(TRIM([1]MAX1!D1353)=".","-",[1]MAX1!D1353)</f>
        <v>31.25</v>
      </c>
      <c r="E12" s="42">
        <f>IF(TRIM([1]MAX1!E1353)=".","-",[1]MAX1!E1353)</f>
        <v>19.66</v>
      </c>
      <c r="G12" s="42">
        <f>IF(TRIM([1]MAX1!B1376)=".","-",[1]MAX1!B1376)</f>
        <v>5.41</v>
      </c>
      <c r="H12" s="42">
        <f>IF(TRIM([1]MAX1!C1376)=".","-",[1]MAX1!C1376)</f>
        <v>7.9</v>
      </c>
      <c r="I12" s="42">
        <f>IF(TRIM([1]MAX1!D1376)=".","-",[1]MAX1!D1376)</f>
        <v>19.48</v>
      </c>
      <c r="J12" s="42">
        <f>IF(TRIM([1]MAX1!E1376)=".","-",[1]MAX1!E1376)</f>
        <v>5.8</v>
      </c>
    </row>
    <row r="13" spans="1:10" ht="26.45" customHeight="1">
      <c r="A13" s="40" t="s">
        <v>15</v>
      </c>
      <c r="B13" s="41">
        <f>IF(TRIM([1]MAX1!B1354)=".","-",[1]MAX1!B1354)</f>
        <v>100</v>
      </c>
      <c r="C13" s="42">
        <f>IF(TRIM([1]MAX1!C1354)=".","-",[1]MAX1!C1354)</f>
        <v>6.51</v>
      </c>
      <c r="D13" s="42">
        <f>IF(TRIM([1]MAX1!D1354)=".","-",[1]MAX1!D1354)</f>
        <v>33.840000000000003</v>
      </c>
      <c r="E13" s="42">
        <f>IF(TRIM([1]MAX1!E1354)=".","-",[1]MAX1!E1354)</f>
        <v>20.11</v>
      </c>
      <c r="F13" s="43"/>
      <c r="G13" s="42">
        <f>IF(TRIM([1]MAX1!B1377)=".","-",[1]MAX1!B1377)</f>
        <v>6.29</v>
      </c>
      <c r="H13" s="42">
        <f>IF(TRIM([1]MAX1!C1377)=".","-",[1]MAX1!C1377)</f>
        <v>20.07</v>
      </c>
      <c r="I13" s="42">
        <f>IF(TRIM([1]MAX1!D1377)=".","-",[1]MAX1!D1377)</f>
        <v>10.29</v>
      </c>
      <c r="J13" s="42">
        <f>IF(TRIM([1]MAX1!E1377)=".","-",[1]MAX1!E1377)</f>
        <v>2.89</v>
      </c>
    </row>
    <row r="14" spans="1:10" ht="26.45" customHeight="1">
      <c r="A14" s="40" t="s">
        <v>16</v>
      </c>
      <c r="B14" s="41">
        <f>IF(TRIM([1]MAX1!B1355)=".","-",[1]MAX1!B1355)</f>
        <v>100</v>
      </c>
      <c r="C14" s="42">
        <f>IF(TRIM([1]MAX1!C1355)=".","-",[1]MAX1!C1355)</f>
        <v>3.84</v>
      </c>
      <c r="D14" s="42">
        <f>IF(TRIM([1]MAX1!D1355)=".","-",[1]MAX1!D1355)</f>
        <v>34.44</v>
      </c>
      <c r="E14" s="42">
        <f>IF(TRIM([1]MAX1!E1355)=".","-",[1]MAX1!E1355)</f>
        <v>18.75</v>
      </c>
      <c r="G14" s="42">
        <f>IF(TRIM([1]MAX1!B1378)=".","-",[1]MAX1!B1378)</f>
        <v>4.01</v>
      </c>
      <c r="H14" s="42">
        <f>IF(TRIM([1]MAX1!C1378)=".","-",[1]MAX1!C1378)</f>
        <v>26.07</v>
      </c>
      <c r="I14" s="42">
        <f>IF(TRIM([1]MAX1!D1378)=".","-",[1]MAX1!D1378)</f>
        <v>4.9400000000000004</v>
      </c>
      <c r="J14" s="42">
        <f>IF(TRIM([1]MAX1!E1378)=".","-",[1]MAX1!E1378)</f>
        <v>7.95</v>
      </c>
    </row>
    <row r="15" spans="1:10" ht="26.45" customHeight="1">
      <c r="A15" s="40" t="s">
        <v>17</v>
      </c>
      <c r="B15" s="41">
        <f>IF(TRIM([1]MAX1!B1356)=".","-",[1]MAX1!B1356)</f>
        <v>100</v>
      </c>
      <c r="C15" s="42">
        <f>IF(TRIM([1]MAX1!C1356)=".","-",[1]MAX1!C1356)</f>
        <v>4.0599999999999996</v>
      </c>
      <c r="D15" s="42">
        <f>IF(TRIM([1]MAX1!D1356)=".","-",[1]MAX1!D1356)</f>
        <v>41.57</v>
      </c>
      <c r="E15" s="42">
        <f>IF(TRIM([1]MAX1!E1356)=".","-",[1]MAX1!E1356)</f>
        <v>20.41</v>
      </c>
      <c r="F15" s="44"/>
      <c r="G15" s="42">
        <f>IF(TRIM([1]MAX1!B1379)=".","-",[1]MAX1!B1379)</f>
        <v>5.71</v>
      </c>
      <c r="H15" s="42">
        <f>IF(TRIM([1]MAX1!C1379)=".","-",[1]MAX1!C1379)</f>
        <v>20.329999999999998</v>
      </c>
      <c r="I15" s="42">
        <f>IF(TRIM([1]MAX1!D1379)=".","-",[1]MAX1!D1379)</f>
        <v>1.63</v>
      </c>
      <c r="J15" s="42">
        <f>IF(TRIM([1]MAX1!E1379)=".","-",[1]MAX1!E1379)</f>
        <v>6.28</v>
      </c>
    </row>
    <row r="16" spans="1:10" ht="26.45" customHeight="1">
      <c r="A16" s="40" t="s">
        <v>18</v>
      </c>
      <c r="B16" s="41">
        <f>IF(TRIM([1]MAX1!B1357)=".","-",[1]MAX1!B1357)</f>
        <v>100</v>
      </c>
      <c r="C16" s="42">
        <f>IF(TRIM([1]MAX1!C1357)=".","-",[1]MAX1!C1357)</f>
        <v>6.22</v>
      </c>
      <c r="D16" s="42">
        <f>IF(TRIM([1]MAX1!D1357)=".","-",[1]MAX1!D1357)</f>
        <v>33.200000000000003</v>
      </c>
      <c r="E16" s="42">
        <f>IF(TRIM([1]MAX1!E1357)=".","-",[1]MAX1!E1357)</f>
        <v>18.670000000000002</v>
      </c>
      <c r="G16" s="42">
        <f>IF(TRIM([1]MAX1!B1380)=".","-",[1]MAX1!B1380)</f>
        <v>9.3699999999999992</v>
      </c>
      <c r="H16" s="42">
        <f>IF(TRIM([1]MAX1!C1380)=".","-",[1]MAX1!C1380)</f>
        <v>22</v>
      </c>
      <c r="I16" s="42">
        <f>IF(TRIM([1]MAX1!D1380)=".","-",[1]MAX1!D1380)</f>
        <v>4.45</v>
      </c>
      <c r="J16" s="42">
        <f>IF(TRIM([1]MAX1!E1380)=".","-",[1]MAX1!E1380)</f>
        <v>6.09</v>
      </c>
    </row>
    <row r="17" spans="1:10" ht="26.45" customHeight="1">
      <c r="A17" s="40" t="s">
        <v>19</v>
      </c>
      <c r="B17" s="41">
        <f>IF(TRIM([1]MAX1!B1358)=".","-",[1]MAX1!B1358)</f>
        <v>100</v>
      </c>
      <c r="C17" s="42">
        <f>IF(TRIM([1]MAX1!C1358)=".","-",[1]MAX1!C1358)</f>
        <v>3.87</v>
      </c>
      <c r="D17" s="42">
        <f>IF(TRIM([1]MAX1!D1358)=".","-",[1]MAX1!D1358)</f>
        <v>32.479999999999997</v>
      </c>
      <c r="E17" s="42">
        <f>IF(TRIM([1]MAX1!E1358)=".","-",[1]MAX1!E1358)</f>
        <v>17.66</v>
      </c>
      <c r="G17" s="42">
        <f>IF(TRIM([1]MAX1!B1381)=".","-",[1]MAX1!B1381)</f>
        <v>4.7</v>
      </c>
      <c r="H17" s="42">
        <f>IF(TRIM([1]MAX1!C1381)=".","-",[1]MAX1!C1381)</f>
        <v>26.8</v>
      </c>
      <c r="I17" s="42">
        <f>IF(TRIM([1]MAX1!D1381)=".","-",[1]MAX1!D1381)</f>
        <v>4.63</v>
      </c>
      <c r="J17" s="42">
        <f>IF(TRIM([1]MAX1!E1381)=".","-",[1]MAX1!E1381)</f>
        <v>9.86</v>
      </c>
    </row>
    <row r="18" spans="1:10" ht="26.45" customHeight="1">
      <c r="A18" s="40" t="s">
        <v>20</v>
      </c>
      <c r="B18" s="41">
        <f>IF(TRIM([1]MAX1!B1359)=".","-",[1]MAX1!B1359)</f>
        <v>100</v>
      </c>
      <c r="C18" s="42">
        <f>IF(TRIM([1]MAX1!C1359)=".","-",[1]MAX1!C1359)</f>
        <v>5.16</v>
      </c>
      <c r="D18" s="42">
        <f>IF(TRIM([1]MAX1!D1359)=".","-",[1]MAX1!D1359)</f>
        <v>31.43</v>
      </c>
      <c r="E18" s="42">
        <f>IF(TRIM([1]MAX1!E1359)=".","-",[1]MAX1!E1359)</f>
        <v>15.29</v>
      </c>
      <c r="G18" s="42">
        <f>IF(TRIM([1]MAX1!B1382)=".","-",[1]MAX1!B1382)</f>
        <v>9.3699999999999992</v>
      </c>
      <c r="H18" s="42">
        <f>IF(TRIM([1]MAX1!C1382)=".","-",[1]MAX1!C1382)</f>
        <v>23.69</v>
      </c>
      <c r="I18" s="42">
        <f>IF(TRIM([1]MAX1!D1382)=".","-",[1]MAX1!D1382)</f>
        <v>4.62</v>
      </c>
      <c r="J18" s="42">
        <f>IF(TRIM([1]MAX1!E1382)=".","-",[1]MAX1!E1382)</f>
        <v>10.44</v>
      </c>
    </row>
    <row r="19" spans="1:10" ht="26.45" customHeight="1">
      <c r="A19" s="40" t="s">
        <v>21</v>
      </c>
      <c r="B19" s="41">
        <f>IF(TRIM([1]MAX1!B1360)=".","-",[1]MAX1!B1360)</f>
        <v>100</v>
      </c>
      <c r="C19" s="42">
        <f>IF(TRIM([1]MAX1!C1360)=".","-",[1]MAX1!C1360)</f>
        <v>5.41</v>
      </c>
      <c r="D19" s="42">
        <f>IF(TRIM([1]MAX1!D1360)=".","-",[1]MAX1!D1360)</f>
        <v>44.85</v>
      </c>
      <c r="E19" s="42">
        <f>IF(TRIM([1]MAX1!E1360)=".","-",[1]MAX1!E1360)</f>
        <v>14.22</v>
      </c>
      <c r="G19" s="42">
        <f>IF(TRIM([1]MAX1!B1383)=".","-",[1]MAX1!B1383)</f>
        <v>9.16</v>
      </c>
      <c r="H19" s="42">
        <f>IF(TRIM([1]MAX1!C1383)=".","-",[1]MAX1!C1383)</f>
        <v>19.14</v>
      </c>
      <c r="I19" s="42">
        <f>IF(TRIM([1]MAX1!D1383)=".","-",[1]MAX1!D1383)</f>
        <v>1.06</v>
      </c>
      <c r="J19" s="42">
        <f>IF(TRIM([1]MAX1!E1383)=".","-",[1]MAX1!E1383)</f>
        <v>6.16</v>
      </c>
    </row>
    <row r="20" spans="1:10" ht="26.45" customHeight="1">
      <c r="A20" s="40" t="s">
        <v>22</v>
      </c>
      <c r="B20" s="41">
        <f>IF(TRIM([1]MAX1!B1361)=".","-",[1]MAX1!B1361)</f>
        <v>100</v>
      </c>
      <c r="C20" s="42">
        <f>IF(TRIM([1]MAX1!C1361)=".","-",[1]MAX1!C1361)</f>
        <v>2.94</v>
      </c>
      <c r="D20" s="42">
        <f>IF(TRIM([1]MAX1!D1361)=".","-",[1]MAX1!D1361)</f>
        <v>38.69</v>
      </c>
      <c r="E20" s="42">
        <f>IF(TRIM([1]MAX1!E1361)=".","-",[1]MAX1!E1361)</f>
        <v>16.55</v>
      </c>
      <c r="G20" s="42">
        <f>IF(TRIM([1]MAX1!B1384)=".","-",[1]MAX1!B1384)</f>
        <v>6.83</v>
      </c>
      <c r="H20" s="42">
        <f>IF(TRIM([1]MAX1!C1384)=".","-",[1]MAX1!C1384)</f>
        <v>21.11</v>
      </c>
      <c r="I20" s="42">
        <f>IF(TRIM([1]MAX1!D1384)=".","-",[1]MAX1!D1384)</f>
        <v>1.25</v>
      </c>
      <c r="J20" s="42">
        <f>IF(TRIM([1]MAX1!E1384)=".","-",[1]MAX1!E1384)</f>
        <v>12.63</v>
      </c>
    </row>
    <row r="21" spans="1:10" ht="26.45" customHeight="1">
      <c r="A21" s="40" t="s">
        <v>23</v>
      </c>
      <c r="B21" s="41">
        <f>IF(TRIM([1]MAX1!B1362)=".","-",[1]MAX1!B1362)</f>
        <v>100</v>
      </c>
      <c r="C21" s="42">
        <f>IF(TRIM([1]MAX1!C1362)=".","-",[1]MAX1!C1362)</f>
        <v>5.84</v>
      </c>
      <c r="D21" s="42">
        <f>IF(TRIM([1]MAX1!D1362)=".","-",[1]MAX1!D1362)</f>
        <v>38.03</v>
      </c>
      <c r="E21" s="42">
        <f>IF(TRIM([1]MAX1!E1362)=".","-",[1]MAX1!E1362)</f>
        <v>14.76</v>
      </c>
      <c r="G21" s="42">
        <f>IF(TRIM([1]MAX1!B1385)=".","-",[1]MAX1!B1385)</f>
        <v>5.83</v>
      </c>
      <c r="H21" s="42">
        <f>IF(TRIM([1]MAX1!C1385)=".","-",[1]MAX1!C1385)</f>
        <v>22.32</v>
      </c>
      <c r="I21" s="42">
        <f>IF(TRIM([1]MAX1!D1385)=".","-",[1]MAX1!D1385)</f>
        <v>1.07</v>
      </c>
      <c r="J21" s="42">
        <f>IF(TRIM([1]MAX1!E1385)=".","-",[1]MAX1!E1385)</f>
        <v>12.14</v>
      </c>
    </row>
    <row r="22" spans="1:10" ht="26.45" customHeight="1">
      <c r="A22" s="40" t="s">
        <v>24</v>
      </c>
      <c r="B22" s="41">
        <f>IF(TRIM([1]MAX1!B1363)=".","-",[1]MAX1!B1363)</f>
        <v>100</v>
      </c>
      <c r="C22" s="42">
        <f>IF(TRIM([1]MAX1!C1363)=".","-",[1]MAX1!C1363)</f>
        <v>3.78</v>
      </c>
      <c r="D22" s="42">
        <f>IF(TRIM([1]MAX1!D1363)=".","-",[1]MAX1!D1363)</f>
        <v>46.39</v>
      </c>
      <c r="E22" s="42">
        <f>IF(TRIM([1]MAX1!E1363)=".","-",[1]MAX1!E1363)</f>
        <v>14.84</v>
      </c>
      <c r="G22" s="42">
        <f>IF(TRIM([1]MAX1!B1386)=".","-",[1]MAX1!B1386)</f>
        <v>0.99</v>
      </c>
      <c r="H22" s="42">
        <f>IF(TRIM([1]MAX1!C1386)=".","-",[1]MAX1!C1386)</f>
        <v>14.32</v>
      </c>
      <c r="I22" s="42">
        <f>IF(TRIM([1]MAX1!D1386)=".","-",[1]MAX1!D1386)</f>
        <v>1.86</v>
      </c>
      <c r="J22" s="42">
        <f>IF(TRIM([1]MAX1!E1386)=".","-",[1]MAX1!E1386)</f>
        <v>17.809999999999999</v>
      </c>
    </row>
    <row r="23" spans="1:10" ht="26.45" customHeight="1">
      <c r="A23" s="40" t="s">
        <v>25</v>
      </c>
      <c r="B23" s="41">
        <f>IF(TRIM([1]MAX1!B1364)=".","-",[1]MAX1!B1364)</f>
        <v>100</v>
      </c>
      <c r="C23" s="42">
        <f>IF(TRIM([1]MAX1!C1364)=".","-",[1]MAX1!C1364)</f>
        <v>5.94</v>
      </c>
      <c r="D23" s="42">
        <f>IF(TRIM([1]MAX1!D1364)=".","-",[1]MAX1!D1364)</f>
        <v>52.01</v>
      </c>
      <c r="E23" s="42">
        <f>IF(TRIM([1]MAX1!E1364)=".","-",[1]MAX1!E1364)</f>
        <v>18.149999999999999</v>
      </c>
      <c r="G23" s="42">
        <f>IF(TRIM([1]MAX1!B1387)=".","-",[1]MAX1!B1387)</f>
        <v>7.92</v>
      </c>
      <c r="H23" s="42">
        <f>IF(TRIM([1]MAX1!C1387)=".","-",[1]MAX1!C1387)</f>
        <v>6.94</v>
      </c>
      <c r="I23" s="42">
        <f>IF(TRIM([1]MAX1!D1387)=".","-",[1]MAX1!D1387)</f>
        <v>1.73</v>
      </c>
      <c r="J23" s="42">
        <f>IF(TRIM([1]MAX1!E1387)=".","-",[1]MAX1!E1387)</f>
        <v>7.32</v>
      </c>
    </row>
    <row r="24" spans="1:10" ht="26.45" customHeight="1">
      <c r="A24" s="40" t="s">
        <v>26</v>
      </c>
      <c r="B24" s="41">
        <f>IF(TRIM([1]MAX1!B1365)=".","-",[1]MAX1!B1365)</f>
        <v>100</v>
      </c>
      <c r="C24" s="42" t="str">
        <f>IF(TRIM([1]MAX1!C1365)=".","-",[1]MAX1!C1365)</f>
        <v>-</v>
      </c>
      <c r="D24" s="42">
        <f>IF(TRIM([1]MAX1!D1365)=".","-",[1]MAX1!D1365)</f>
        <v>39.619999999999997</v>
      </c>
      <c r="E24" s="42">
        <f>IF(TRIM([1]MAX1!E1365)=".","-",[1]MAX1!E1365)</f>
        <v>19.670000000000002</v>
      </c>
      <c r="G24" s="42">
        <f>IF(TRIM([1]MAX1!B1388)=".","-",[1]MAX1!B1388)</f>
        <v>11.11</v>
      </c>
      <c r="H24" s="42">
        <f>IF(TRIM([1]MAX1!C1388)=".","-",[1]MAX1!C1388)</f>
        <v>26.96</v>
      </c>
      <c r="I24" s="42" t="str">
        <f>IF(TRIM([1]MAX1!D1388)=".","-",[1]MAX1!D1388)</f>
        <v>-</v>
      </c>
      <c r="J24" s="42">
        <f>IF(TRIM([1]MAX1!E1388)=".","-",[1]MAX1!E1388)</f>
        <v>2.64</v>
      </c>
    </row>
    <row r="25" spans="1:10" ht="26.45" customHeight="1">
      <c r="A25" s="40" t="s">
        <v>27</v>
      </c>
      <c r="B25" s="41">
        <f>IF(TRIM([1]MAX1!B1366)=".","-",[1]MAX1!B1366)</f>
        <v>100</v>
      </c>
      <c r="C25" s="42" t="str">
        <f>IF(TRIM([1]MAX1!C1366)=".","-",[1]MAX1!C1366)</f>
        <v>-</v>
      </c>
      <c r="D25" s="42">
        <f>IF(TRIM([1]MAX1!D1366)=".","-",[1]MAX1!D1366)</f>
        <v>29.19</v>
      </c>
      <c r="E25" s="42">
        <f>IF(TRIM([1]MAX1!E1366)=".","-",[1]MAX1!E1366)</f>
        <v>23.97</v>
      </c>
      <c r="G25" s="42">
        <f>IF(TRIM([1]MAX1!B1389)=".","-",[1]MAX1!B1389)</f>
        <v>2.08</v>
      </c>
      <c r="H25" s="42">
        <f>IF(TRIM([1]MAX1!C1389)=".","-",[1]MAX1!C1389)</f>
        <v>29.77</v>
      </c>
      <c r="I25" s="42" t="str">
        <f>IF(TRIM([1]MAX1!D1389)=".","-",[1]MAX1!D1389)</f>
        <v>-</v>
      </c>
      <c r="J25" s="42">
        <f>IF(TRIM([1]MAX1!E1389)=".","-",[1]MAX1!E1389)</f>
        <v>14.98</v>
      </c>
    </row>
    <row r="26" spans="1:10" ht="26.45" customHeight="1">
      <c r="A26" s="40" t="s">
        <v>28</v>
      </c>
      <c r="B26" s="41">
        <f>IF(TRIM([1]MAX1!B1367)=".","-",[1]MAX1!B1367)</f>
        <v>100</v>
      </c>
      <c r="C26" s="42" t="str">
        <f>IF(TRIM([1]MAX1!C1367)=".","-",[1]MAX1!C1367)</f>
        <v>-</v>
      </c>
      <c r="D26" s="42">
        <f>IF(TRIM([1]MAX1!D1367)=".","-",[1]MAX1!D1367)</f>
        <v>48.2</v>
      </c>
      <c r="E26" s="42">
        <f>IF(TRIM([1]MAX1!E1367)=".","-",[1]MAX1!E1367)</f>
        <v>17.440000000000001</v>
      </c>
      <c r="G26" s="42">
        <f>IF(TRIM([1]MAX1!B1390)=".","-",[1]MAX1!B1390)</f>
        <v>15.93</v>
      </c>
      <c r="H26" s="42">
        <f>IF(TRIM([1]MAX1!C1390)=".","-",[1]MAX1!C1390)</f>
        <v>10.73</v>
      </c>
      <c r="I26" s="42">
        <f>IF(TRIM([1]MAX1!D1390)=".","-",[1]MAX1!D1390)</f>
        <v>5.53</v>
      </c>
      <c r="J26" s="42">
        <f>IF(TRIM([1]MAX1!E1390)=".","-",[1]MAX1!E1390)</f>
        <v>2.1800000000000002</v>
      </c>
    </row>
    <row r="27" spans="1:10" ht="26.45" customHeight="1">
      <c r="A27" s="40" t="s">
        <v>29</v>
      </c>
      <c r="B27" s="41">
        <f>IF(TRIM([1]MAX1!B1368)=".","-",[1]MAX1!B1368)</f>
        <v>100</v>
      </c>
      <c r="C27" s="42" t="str">
        <f>IF(TRIM([1]MAX1!C1368)=".","-",[1]MAX1!C1368)</f>
        <v>-</v>
      </c>
      <c r="D27" s="42">
        <f>IF(TRIM([1]MAX1!D1368)=".","-",[1]MAX1!D1368)</f>
        <v>22.81</v>
      </c>
      <c r="E27" s="42">
        <f>IF(TRIM([1]MAX1!E1368)=".","-",[1]MAX1!E1368)</f>
        <v>27.03</v>
      </c>
      <c r="G27" s="42">
        <f>IF(TRIM([1]MAX1!B1391)=".","-",[1]MAX1!B1391)</f>
        <v>13.39</v>
      </c>
      <c r="H27" s="42">
        <f>IF(TRIM([1]MAX1!C1391)=".","-",[1]MAX1!C1391)</f>
        <v>9.42</v>
      </c>
      <c r="I27" s="42" t="str">
        <f>IF(TRIM([1]MAX1!D1391)=".","-",[1]MAX1!D1391)</f>
        <v>-</v>
      </c>
      <c r="J27" s="42">
        <f>IF(TRIM([1]MAX1!E1391)=".","-",[1]MAX1!E1391)</f>
        <v>27.35</v>
      </c>
    </row>
    <row r="28" spans="1:10" ht="26.45" customHeight="1">
      <c r="A28" s="40" t="s">
        <v>30</v>
      </c>
      <c r="B28" s="41">
        <f>IF(TRIM([1]MAX1!B1369)=".","-",[1]MAX1!B1369)</f>
        <v>100</v>
      </c>
      <c r="C28" s="42">
        <f>IF(TRIM([1]MAX1!C1369)=".","-",[1]MAX1!C1369)</f>
        <v>3.35</v>
      </c>
      <c r="D28" s="42">
        <f>IF(TRIM([1]MAX1!D1369)=".","-",[1]MAX1!D1369)</f>
        <v>22.68</v>
      </c>
      <c r="E28" s="42">
        <f>IF(TRIM([1]MAX1!E1369)=".","-",[1]MAX1!E1369)</f>
        <v>26.59</v>
      </c>
      <c r="G28" s="42">
        <f>IF(TRIM([1]MAX1!B1392)=".","-",[1]MAX1!B1392)</f>
        <v>10.28</v>
      </c>
      <c r="H28" s="42">
        <f>IF(TRIM([1]MAX1!C1392)=".","-",[1]MAX1!C1392)</f>
        <v>20.059999999999999</v>
      </c>
      <c r="I28" s="42">
        <f>IF(TRIM([1]MAX1!D1392)=".","-",[1]MAX1!D1392)</f>
        <v>1.51</v>
      </c>
      <c r="J28" s="42">
        <f>IF(TRIM([1]MAX1!E1392)=".","-",[1]MAX1!E1392)</f>
        <v>15.53</v>
      </c>
    </row>
    <row r="29" spans="1:10" ht="26.45" customHeight="1">
      <c r="A29" s="40" t="s">
        <v>31</v>
      </c>
      <c r="B29" s="41">
        <f>IF(TRIM([1]MAX1!B1370)=".","-",[1]MAX1!B1370)</f>
        <v>100</v>
      </c>
      <c r="C29" s="42" t="str">
        <f>IF(TRIM([1]MAX1!C1370)=".","-",[1]MAX1!C1370)</f>
        <v>-</v>
      </c>
      <c r="D29" s="42">
        <f>IF(TRIM([1]MAX1!D1370)=".","-",[1]MAX1!D1370)</f>
        <v>53.32</v>
      </c>
      <c r="E29" s="42">
        <f>IF(TRIM([1]MAX1!E1370)=".","-",[1]MAX1!E1370)</f>
        <v>22.95</v>
      </c>
      <c r="G29" s="42">
        <f>IF(TRIM([1]MAX1!B1393)=".","-",[1]MAX1!B1393)</f>
        <v>7</v>
      </c>
      <c r="H29" s="42">
        <f>IF(TRIM([1]MAX1!C1393)=".","-",[1]MAX1!C1393)</f>
        <v>9.91</v>
      </c>
      <c r="I29" s="42" t="str">
        <f>IF(TRIM([1]MAX1!D1393)=".","-",[1]MAX1!D1393)</f>
        <v>-</v>
      </c>
      <c r="J29" s="42">
        <f>IF(TRIM([1]MAX1!E1393)=".","-",[1]MAX1!E1393)</f>
        <v>6.82</v>
      </c>
    </row>
    <row r="30" spans="1:10" ht="26.45" customHeight="1">
      <c r="A30" s="40" t="s">
        <v>32</v>
      </c>
      <c r="B30" s="41">
        <f>IF(TRIM([1]MAX1!B1371)=".","-",[1]MAX1!B1371)</f>
        <v>100</v>
      </c>
      <c r="C30" s="42">
        <f>IF(TRIM([1]MAX1!C1371)=".","-",[1]MAX1!C1371)</f>
        <v>3.69</v>
      </c>
      <c r="D30" s="42">
        <f>IF(TRIM([1]MAX1!D1371)=".","-",[1]MAX1!D1371)</f>
        <v>23.59</v>
      </c>
      <c r="E30" s="42">
        <f>IF(TRIM([1]MAX1!E1371)=".","-",[1]MAX1!E1371)</f>
        <v>32.47</v>
      </c>
      <c r="G30" s="42">
        <f>IF(TRIM([1]MAX1!B1394)=".","-",[1]MAX1!B1394)</f>
        <v>4.3600000000000003</v>
      </c>
      <c r="H30" s="42">
        <f>IF(TRIM([1]MAX1!C1394)=".","-",[1]MAX1!C1394)</f>
        <v>22.98</v>
      </c>
      <c r="I30" s="42">
        <f>IF(TRIM([1]MAX1!D1394)=".","-",[1]MAX1!D1394)</f>
        <v>2.68</v>
      </c>
      <c r="J30" s="42">
        <f>IF(TRIM([1]MAX1!E1394)=".","-",[1]MAX1!E1394)</f>
        <v>10.220000000000001</v>
      </c>
    </row>
    <row r="31" spans="1:10" ht="26.45" customHeight="1">
      <c r="A31" s="40" t="s">
        <v>33</v>
      </c>
      <c r="B31" s="41">
        <f>IF(TRIM([1]MAX1!B1372)=".","-",[1]MAX1!B1372)</f>
        <v>100</v>
      </c>
      <c r="C31" s="42">
        <f>IF(TRIM([1]MAX1!C1372)=".","-",[1]MAX1!C1372)</f>
        <v>16.489999999999998</v>
      </c>
      <c r="D31" s="42">
        <f>IF(TRIM([1]MAX1!D1372)=".","-",[1]MAX1!D1372)</f>
        <v>36.369999999999997</v>
      </c>
      <c r="E31" s="42">
        <f>IF(TRIM([1]MAX1!E1372)=".","-",[1]MAX1!E1372)</f>
        <v>19.25</v>
      </c>
      <c r="G31" s="42">
        <f>IF(TRIM([1]MAX1!B1395)=".","-",[1]MAX1!B1395)</f>
        <v>6.6</v>
      </c>
      <c r="H31" s="42">
        <f>IF(TRIM([1]MAX1!C1395)=".","-",[1]MAX1!C1395)</f>
        <v>11.38</v>
      </c>
      <c r="I31" s="42">
        <f>IF(TRIM([1]MAX1!D1395)=".","-",[1]MAX1!D1395)</f>
        <v>2.4</v>
      </c>
      <c r="J31" s="42">
        <f>IF(TRIM([1]MAX1!E1395)=".","-",[1]MAX1!E1395)</f>
        <v>7.51</v>
      </c>
    </row>
    <row r="32" spans="1:10" ht="26.45" customHeight="1">
      <c r="A32" s="40" t="s">
        <v>34</v>
      </c>
      <c r="B32" s="41">
        <f>IF(TRIM([1]MAX1!B1373)=".","-",[1]MAX1!B1373)</f>
        <v>100</v>
      </c>
      <c r="C32" s="42">
        <f>IF(TRIM([1]MAX1!C1373)=".","-",[1]MAX1!C1373)</f>
        <v>1.3</v>
      </c>
      <c r="D32" s="42">
        <f>IF(TRIM([1]MAX1!D1373)=".","-",[1]MAX1!D1373)</f>
        <v>21.48</v>
      </c>
      <c r="E32" s="42">
        <f>IF(TRIM([1]MAX1!E1373)=".","-",[1]MAX1!E1373)</f>
        <v>30.03</v>
      </c>
      <c r="G32" s="42">
        <f>IF(TRIM([1]MAX1!B1396)=".","-",[1]MAX1!B1396)</f>
        <v>11.35</v>
      </c>
      <c r="H32" s="42">
        <f>IF(TRIM([1]MAX1!C1396)=".","-",[1]MAX1!C1396)</f>
        <v>20.38</v>
      </c>
      <c r="I32" s="42">
        <f>IF(TRIM([1]MAX1!D1396)=".","-",[1]MAX1!D1396)</f>
        <v>10.4</v>
      </c>
      <c r="J32" s="42">
        <f>IF(TRIM([1]MAX1!E1396)=".","-",[1]MAX1!E1396)</f>
        <v>5.0599999999999996</v>
      </c>
    </row>
    <row r="33" spans="1:11" ht="26.45" customHeight="1">
      <c r="A33" s="45" t="s">
        <v>35</v>
      </c>
      <c r="B33" s="46">
        <f>IF(TRIM([1]MAX1!B1374)=".","-",[1]MAX1!B1374)</f>
        <v>100</v>
      </c>
      <c r="C33" s="47">
        <f>IF(TRIM([1]MAX1!C1374)=".","-",[1]MAX1!C1374)</f>
        <v>3.06</v>
      </c>
      <c r="D33" s="47">
        <f>IF(TRIM([1]MAX1!D1374)=".","-",[1]MAX1!D1374)</f>
        <v>34.479999999999997</v>
      </c>
      <c r="E33" s="47">
        <f>IF(TRIM([1]MAX1!E1374)=".","-",[1]MAX1!E1374)</f>
        <v>20.97</v>
      </c>
      <c r="F33" s="48"/>
      <c r="G33" s="47">
        <f>IF(TRIM([1]MAX1!B1397)=".","-",[1]MAX1!B1397)</f>
        <v>2.89</v>
      </c>
      <c r="H33" s="47">
        <f>IF(TRIM([1]MAX1!C1397)=".","-",[1]MAX1!C1397)</f>
        <v>11.9</v>
      </c>
      <c r="I33" s="47">
        <f>IF(TRIM([1]MAX1!D1397)=".","-",[1]MAX1!D1397)</f>
        <v>10.34</v>
      </c>
      <c r="J33" s="47">
        <f>IF(TRIM([1]MAX1!E1397)=".","-",[1]MAX1!E1397)</f>
        <v>16.350000000000001</v>
      </c>
      <c r="K33" s="44"/>
    </row>
    <row r="34" spans="1:11" ht="16.149999999999999" customHeight="1">
      <c r="A34" s="49" t="s">
        <v>36</v>
      </c>
      <c r="B34" s="49"/>
      <c r="C34" s="49"/>
      <c r="D34" s="49"/>
      <c r="E34" s="49"/>
      <c r="F34" s="49"/>
      <c r="G34" s="49"/>
      <c r="H34" s="49"/>
      <c r="I34" s="49"/>
    </row>
    <row r="35" spans="1:11">
      <c r="A35" s="50"/>
      <c r="B35" s="51"/>
      <c r="C35" s="51"/>
      <c r="D35" s="51"/>
      <c r="E35" s="51"/>
    </row>
  </sheetData>
  <mergeCells count="13">
    <mergeCell ref="G6:G9"/>
    <mergeCell ref="H6:H9"/>
    <mergeCell ref="I6:I9"/>
    <mergeCell ref="J6:J9"/>
    <mergeCell ref="A34:I34"/>
    <mergeCell ref="A35:E35"/>
    <mergeCell ref="C2:F2"/>
    <mergeCell ref="C4:D4"/>
    <mergeCell ref="E4:F4"/>
    <mergeCell ref="B6:B9"/>
    <mergeCell ref="C6:C9"/>
    <mergeCell ref="D6:D9"/>
    <mergeCell ref="E6:E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t50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2014-05-12T08:34:00Z</dcterms:created>
  <dcterms:modified xsi:type="dcterms:W3CDTF">2014-05-12T08:34:00Z</dcterms:modified>
</cp:coreProperties>
</file>