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31,32" sheetId="1" r:id="rId1"/>
  </sheets>
  <definedNames>
    <definedName name="_xlnm.Print_Area" localSheetId="0">'31,32'!$A$1:$J$39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<sst xmlns="http://schemas.openxmlformats.org/spreadsheetml/2006/main" count="184" uniqueCount="82">
  <si>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</si>
  <si>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</si>
  <si>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</si>
  <si>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</si>
  <si>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</si>
  <si>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</si>
  <si>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</si>
  <si>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</si>
  <si>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</si>
  <si>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</si>
  <si>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</si>
  <si>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</si>
  <si>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</si>
  <si>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</si>
  <si>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</si>
  <si>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</si>
  <si>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</si>
  <si>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</si>
  <si>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</si>
  <si>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</si>
  <si>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</si>
  <si>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</si>
  <si>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</si>
  <si>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</si>
  <si>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</si>
  <si>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</si>
  <si>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</si>
  <si>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</si>
  <si>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</si>
  <si>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</si>
  <si>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</si>
  <si>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</si>
  <si>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</si>
  <si>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</si>
  <si>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</si>
  <si>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</si>
  <si>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</si>
  <si>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</si>
  <si>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</si>
  <si>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</si>
  <si>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</si>
  <si>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</si>
  <si>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</si>
  <si>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</si>
  <si>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</si>
  <si>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</si>
  <si>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</si>
  <si>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</si>
  <si>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</si>
  <si>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</si>
  <si>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</si>
  <si>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</si>
  <si>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</si>
  <si>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</si>
  <si>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</si>
  <si>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</si>
  <si>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</si>
  <si>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</si>
  <si>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</si>
  <si>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</si>
  <si>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</si>
  <si>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</si>
  <si>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</si>
  <si>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</si>
  <si>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</si>
  <si>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</si>
  <si>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t>C.Disposable income</t>
  </si>
  <si>
    <t>T8406</t>
  </si>
  <si>
    <t>L30</t>
  </si>
  <si>
    <t>L31</t>
  </si>
  <si>
    <t>未滿30歲</t>
  </si>
  <si>
    <t xml:space="preserve">   Under 30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</si>
  <si>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</si>
  <si>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</si>
  <si>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</si>
  <si>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</si>
  <si>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民國101年</t>
  </si>
  <si>
    <t>2012</t>
  </si>
  <si>
    <t>The Survey of Family Income and Expenditure, 2012</t>
  </si>
  <si>
    <t>101年家庭收支調查報告</t>
  </si>
  <si>
    <t>附表10  所得收入者平均每人所得來源按年齡組別分</t>
  </si>
  <si>
    <t>Table 10. Income Sources of Income Recipients by Age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</si>
</sst>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zoomScalePageLayoutView="0" workbookViewId="0" topLeftCell="A1">
      <selection activeCell="F3" sqref="F3:J3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79</v>
      </c>
      <c r="H1" s="42"/>
      <c r="I1" s="42"/>
      <c r="J1" s="43" t="s">
        <v>78</v>
      </c>
      <c r="Z1"/>
      <c r="AA1">
        <v>13537783.459</v>
      </c>
      <c r="AB1">
        <v>1752743.3662</v>
      </c>
      <c r="AC1">
        <v>1522563.6164</v>
      </c>
      <c r="AD1">
        <v>1500764.4895</v>
      </c>
      <c r="AE1">
        <v>1435977.55</v>
      </c>
      <c r="AF1">
        <v>3001842.7309</v>
      </c>
      <c r="AG1">
        <v>2292067.7703</v>
      </c>
      <c r="AH1">
        <v>2031823.9352</v>
      </c>
      <c r="AI1">
        <v>0</v>
      </c>
      <c r="AJ1">
        <v>0</v>
      </c>
      <c r="AK1">
        <v>0</v>
      </c>
      <c r="AL1" t="s">
        <v>67</v>
      </c>
      <c r="AM1" t="s">
        <v>68</v>
      </c>
      <c r="AN1">
        <v>12</v>
      </c>
      <c r="AO1">
        <v>1</v>
      </c>
      <c r="AP1">
        <v>1</v>
      </c>
    </row>
    <row r="2" spans="10:42" ht="15.75" customHeight="1">
      <c r="J2" s="3"/>
      <c r="Z2"/>
      <c r="AA2">
        <v>621575.52102</v>
      </c>
      <c r="AB2">
        <v>427179.10449</v>
      </c>
      <c r="AC2">
        <v>582568.43898</v>
      </c>
      <c r="AD2">
        <v>671607.51563</v>
      </c>
      <c r="AE2">
        <v>711569.80362</v>
      </c>
      <c r="AF2">
        <v>749473.86793</v>
      </c>
      <c r="AG2">
        <v>700040.18793</v>
      </c>
      <c r="AH2">
        <v>440469.63497</v>
      </c>
      <c r="AI2">
        <v>0</v>
      </c>
      <c r="AJ2">
        <v>0</v>
      </c>
      <c r="AK2">
        <v>0</v>
      </c>
      <c r="AL2" t="s">
        <v>67</v>
      </c>
      <c r="AM2" t="s">
        <v>68</v>
      </c>
      <c r="AN2">
        <v>12</v>
      </c>
      <c r="AO2">
        <v>1</v>
      </c>
      <c r="AP2">
        <v>2</v>
      </c>
    </row>
    <row r="3" spans="1:42" ht="15.75" customHeight="1">
      <c r="A3" s="45" t="s">
        <v>80</v>
      </c>
      <c r="B3" s="45"/>
      <c r="C3" s="45"/>
      <c r="D3" s="45"/>
      <c r="E3" s="45"/>
      <c r="F3" s="46" t="s">
        <v>81</v>
      </c>
      <c r="G3" s="46"/>
      <c r="H3" s="46"/>
      <c r="I3" s="46"/>
      <c r="J3" s="46"/>
      <c r="Z3"/>
      <c r="AA3">
        <v>383905.35972</v>
      </c>
      <c r="AB3">
        <v>375654.08607</v>
      </c>
      <c r="AC3">
        <v>472999.64692</v>
      </c>
      <c r="AD3">
        <v>512041.59102</v>
      </c>
      <c r="AE3">
        <v>493662.44521</v>
      </c>
      <c r="AF3">
        <v>454800.38811</v>
      </c>
      <c r="AG3">
        <v>337014.97389</v>
      </c>
      <c r="AH3">
        <v>100199.59911</v>
      </c>
      <c r="AI3">
        <v>0</v>
      </c>
      <c r="AJ3">
        <v>0</v>
      </c>
      <c r="AK3">
        <v>0</v>
      </c>
      <c r="AL3" t="s">
        <v>67</v>
      </c>
      <c r="AM3" t="s">
        <v>68</v>
      </c>
      <c r="AN3">
        <v>12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286480.75659</v>
      </c>
      <c r="AB4">
        <v>310501.64529</v>
      </c>
      <c r="AC4">
        <v>376761.36632</v>
      </c>
      <c r="AD4">
        <v>402974.20589</v>
      </c>
      <c r="AE4">
        <v>387007.37985</v>
      </c>
      <c r="AF4">
        <v>346748.88536</v>
      </c>
      <c r="AG4">
        <v>228301.3974</v>
      </c>
      <c r="AH4">
        <v>17605.07709</v>
      </c>
      <c r="AI4">
        <v>0</v>
      </c>
      <c r="AJ4">
        <v>0</v>
      </c>
      <c r="AK4">
        <v>0</v>
      </c>
      <c r="AL4" t="s">
        <v>67</v>
      </c>
      <c r="AM4" t="s">
        <v>68</v>
      </c>
      <c r="AN4">
        <v>12</v>
      </c>
      <c r="AO4">
        <v>1</v>
      </c>
      <c r="AP4">
        <v>4</v>
      </c>
    </row>
    <row r="5" spans="1:42" ht="15.75" customHeight="1" thickBot="1">
      <c r="A5" s="25"/>
      <c r="B5" s="25" t="s">
        <v>76</v>
      </c>
      <c r="C5" s="25"/>
      <c r="D5" s="25"/>
      <c r="E5" s="37" t="s">
        <v>72</v>
      </c>
      <c r="F5" s="44" t="s">
        <v>77</v>
      </c>
      <c r="G5" s="44"/>
      <c r="H5" s="44"/>
      <c r="I5" s="44"/>
      <c r="J5" s="36" t="s">
        <v>44</v>
      </c>
      <c r="Z5"/>
      <c r="AA5">
        <v>23362.141421</v>
      </c>
      <c r="AB5">
        <v>3348.414091</v>
      </c>
      <c r="AC5">
        <v>1954.0568632</v>
      </c>
      <c r="AD5">
        <v>2249.795628</v>
      </c>
      <c r="AE5">
        <v>3945.0753763</v>
      </c>
      <c r="AF5">
        <v>15448.629736</v>
      </c>
      <c r="AG5">
        <v>47230.882498</v>
      </c>
      <c r="AH5">
        <v>70751.864493</v>
      </c>
      <c r="AI5">
        <v>0</v>
      </c>
      <c r="AJ5">
        <v>0</v>
      </c>
      <c r="AK5">
        <v>0</v>
      </c>
      <c r="AL5" t="s">
        <v>67</v>
      </c>
      <c r="AM5" t="s">
        <v>68</v>
      </c>
      <c r="AN5">
        <v>12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74062.461706</v>
      </c>
      <c r="AB6">
        <v>61804.026692</v>
      </c>
      <c r="AC6">
        <v>94284.223736</v>
      </c>
      <c r="AD6">
        <v>106817.5895</v>
      </c>
      <c r="AE6">
        <v>102709.98998</v>
      </c>
      <c r="AF6">
        <v>92602.873018</v>
      </c>
      <c r="AG6">
        <v>61482.693992</v>
      </c>
      <c r="AH6">
        <v>11842.65753</v>
      </c>
      <c r="AI6">
        <v>0</v>
      </c>
      <c r="AJ6">
        <v>0</v>
      </c>
      <c r="AK6">
        <v>0</v>
      </c>
      <c r="AL6" t="s">
        <v>67</v>
      </c>
      <c r="AM6" t="s">
        <v>68</v>
      </c>
      <c r="AN6">
        <v>12</v>
      </c>
      <c r="AO6">
        <v>1</v>
      </c>
      <c r="AP6">
        <v>6</v>
      </c>
    </row>
    <row r="7" spans="1:42" s="5" customFormat="1" ht="15" customHeight="1">
      <c r="A7" s="6"/>
      <c r="B7" s="35" t="s">
        <v>37</v>
      </c>
      <c r="C7" s="35" t="s">
        <v>70</v>
      </c>
      <c r="D7" s="35" t="s">
        <v>39</v>
      </c>
      <c r="E7" s="35" t="s">
        <v>40</v>
      </c>
      <c r="F7" s="35" t="s">
        <v>41</v>
      </c>
      <c r="G7" s="35" t="s">
        <v>42</v>
      </c>
      <c r="H7" s="35" t="s">
        <v>43</v>
      </c>
      <c r="I7" s="35" t="s">
        <v>38</v>
      </c>
      <c r="J7" s="7"/>
      <c r="Y7"/>
      <c r="Z7"/>
      <c r="AA7">
        <v>88471.526273</v>
      </c>
      <c r="AB7">
        <v>8180.871147</v>
      </c>
      <c r="AC7">
        <v>32960.045516</v>
      </c>
      <c r="AD7">
        <v>63477.91056</v>
      </c>
      <c r="AE7">
        <v>104572.38736</v>
      </c>
      <c r="AF7">
        <v>151263.36112</v>
      </c>
      <c r="AG7">
        <v>145896.0412</v>
      </c>
      <c r="AH7">
        <v>48864.569404</v>
      </c>
      <c r="AI7">
        <v>0</v>
      </c>
      <c r="AJ7">
        <v>0</v>
      </c>
      <c r="AK7">
        <v>0</v>
      </c>
      <c r="AL7" t="s">
        <v>67</v>
      </c>
      <c r="AM7" t="s">
        <v>68</v>
      </c>
      <c r="AN7">
        <v>12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10618.932408</v>
      </c>
      <c r="AB8">
        <v>657.46871894</v>
      </c>
      <c r="AC8">
        <v>3682.0829097</v>
      </c>
      <c r="AD8">
        <v>2231.8796576</v>
      </c>
      <c r="AE8">
        <v>8898.5382061</v>
      </c>
      <c r="AF8">
        <v>14273.182697</v>
      </c>
      <c r="AG8">
        <v>19219.538532</v>
      </c>
      <c r="AH8">
        <v>16720.083924</v>
      </c>
      <c r="AI8">
        <v>0</v>
      </c>
      <c r="AJ8">
        <v>0</v>
      </c>
      <c r="AK8">
        <v>0</v>
      </c>
      <c r="AL8" t="s">
        <v>67</v>
      </c>
      <c r="AM8" t="s">
        <v>68</v>
      </c>
      <c r="AN8">
        <v>12</v>
      </c>
      <c r="AO8">
        <v>1</v>
      </c>
      <c r="AP8">
        <v>8</v>
      </c>
    </row>
    <row r="9" spans="1:42" s="5" customFormat="1" ht="15" customHeight="1">
      <c r="A9" s="6"/>
      <c r="B9" s="32" t="s">
        <v>32</v>
      </c>
      <c r="C9" s="33" t="s">
        <v>71</v>
      </c>
      <c r="D9" s="32" t="s">
        <v>45</v>
      </c>
      <c r="E9" s="32" t="s">
        <v>46</v>
      </c>
      <c r="F9" s="32" t="s">
        <v>47</v>
      </c>
      <c r="G9" s="32" t="s">
        <v>48</v>
      </c>
      <c r="H9" s="32" t="s">
        <v>49</v>
      </c>
      <c r="I9" s="32" t="s">
        <v>33</v>
      </c>
      <c r="J9" s="7"/>
      <c r="Y9"/>
      <c r="Z9"/>
      <c r="AA9">
        <v>77852.593865</v>
      </c>
      <c r="AB9">
        <v>7523.4024281</v>
      </c>
      <c r="AC9">
        <v>29277.962606</v>
      </c>
      <c r="AD9">
        <v>61246.030902</v>
      </c>
      <c r="AE9">
        <v>95673.84915</v>
      </c>
      <c r="AF9">
        <v>136990.17842</v>
      </c>
      <c r="AG9">
        <v>126676.50266</v>
      </c>
      <c r="AH9">
        <v>32144.485481</v>
      </c>
      <c r="AI9">
        <v>0</v>
      </c>
      <c r="AJ9">
        <v>0</v>
      </c>
      <c r="AK9">
        <v>0</v>
      </c>
      <c r="AL9" t="s">
        <v>67</v>
      </c>
      <c r="AM9" t="s">
        <v>68</v>
      </c>
      <c r="AN9">
        <v>12</v>
      </c>
      <c r="AO9">
        <v>1</v>
      </c>
      <c r="AP9">
        <v>9</v>
      </c>
    </row>
    <row r="10" spans="1:42" s="5" customFormat="1" ht="15" customHeight="1">
      <c r="A10" s="6"/>
      <c r="B10" s="34" t="s">
        <v>34</v>
      </c>
      <c r="C10" s="32" t="s">
        <v>35</v>
      </c>
      <c r="D10" s="32" t="s">
        <v>35</v>
      </c>
      <c r="E10" s="32" t="s">
        <v>35</v>
      </c>
      <c r="F10" s="32" t="s">
        <v>35</v>
      </c>
      <c r="G10" s="32" t="s">
        <v>35</v>
      </c>
      <c r="H10" s="32" t="s">
        <v>35</v>
      </c>
      <c r="I10" s="32" t="s">
        <v>36</v>
      </c>
      <c r="J10" s="7"/>
      <c r="Y10"/>
      <c r="Z10"/>
      <c r="AA10">
        <v>26799.591013</v>
      </c>
      <c r="AB10">
        <v>2510.1748523</v>
      </c>
      <c r="AC10">
        <v>7595.9586988</v>
      </c>
      <c r="AD10">
        <v>9662.2324463</v>
      </c>
      <c r="AE10">
        <v>15568.676904</v>
      </c>
      <c r="AF10">
        <v>25247.257707</v>
      </c>
      <c r="AG10">
        <v>45836.234568</v>
      </c>
      <c r="AH10">
        <v>63557.169575</v>
      </c>
      <c r="AI10">
        <v>0</v>
      </c>
      <c r="AJ10">
        <v>0</v>
      </c>
      <c r="AK10">
        <v>0</v>
      </c>
      <c r="AL10" t="s">
        <v>67</v>
      </c>
      <c r="AM10" t="s">
        <v>68</v>
      </c>
      <c r="AN10">
        <v>12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38188.790711</v>
      </c>
      <c r="AB11">
        <v>7986.1870499</v>
      </c>
      <c r="AC11">
        <v>21616.554001</v>
      </c>
      <c r="AD11">
        <v>35308.903144</v>
      </c>
      <c r="AE11">
        <v>41042.164922</v>
      </c>
      <c r="AF11">
        <v>47683.200905</v>
      </c>
      <c r="AG11">
        <v>54881.972553</v>
      </c>
      <c r="AH11">
        <v>43913.558019</v>
      </c>
      <c r="AI11">
        <v>0</v>
      </c>
      <c r="AJ11">
        <v>0</v>
      </c>
      <c r="AK11">
        <v>0</v>
      </c>
      <c r="AL11" t="s">
        <v>67</v>
      </c>
      <c r="AM11" t="s">
        <v>68</v>
      </c>
      <c r="AN11">
        <v>12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84148.816468</v>
      </c>
      <c r="AB12">
        <v>32838.816922</v>
      </c>
      <c r="AC12">
        <v>47386.359842</v>
      </c>
      <c r="AD12">
        <v>51097.59602</v>
      </c>
      <c r="AE12">
        <v>56683.015318</v>
      </c>
      <c r="AF12">
        <v>70410.877656</v>
      </c>
      <c r="AG12">
        <v>116294.76113</v>
      </c>
      <c r="AH12">
        <v>183816.53699</v>
      </c>
      <c r="AI12">
        <v>0</v>
      </c>
      <c r="AJ12">
        <v>0</v>
      </c>
      <c r="AK12">
        <v>0</v>
      </c>
      <c r="AL12" t="s">
        <v>67</v>
      </c>
      <c r="AM12" t="s">
        <v>68</v>
      </c>
      <c r="AN12">
        <v>12</v>
      </c>
      <c r="AO12">
        <v>1</v>
      </c>
      <c r="AP12">
        <v>12</v>
      </c>
    </row>
    <row r="13" spans="1:42" s="12" customFormat="1" ht="19.5" customHeight="1">
      <c r="A13" s="29" t="s">
        <v>57</v>
      </c>
      <c r="B13" s="27">
        <f aca="true" t="shared" si="0" ref="B13:B38">+AA1</f>
        <v>13537783.459</v>
      </c>
      <c r="C13" s="27">
        <f aca="true" t="shared" si="1" ref="C13:C38">+AB1</f>
        <v>1752743.3662</v>
      </c>
      <c r="D13" s="27">
        <f aca="true" t="shared" si="2" ref="D13:D38">+AC1</f>
        <v>1522563.6164</v>
      </c>
      <c r="E13" s="27">
        <f aca="true" t="shared" si="3" ref="E13:E38">+AD1</f>
        <v>1500764.4895</v>
      </c>
      <c r="F13" s="27">
        <f aca="true" t="shared" si="4" ref="F13:F38">+AE1</f>
        <v>1435977.55</v>
      </c>
      <c r="G13" s="27">
        <f aca="true" t="shared" si="5" ref="G13:G38">+AF1</f>
        <v>3001842.7309</v>
      </c>
      <c r="H13" s="27">
        <f aca="true" t="shared" si="6" ref="H13:H38">+AG1</f>
        <v>2292067.7703</v>
      </c>
      <c r="I13" s="27">
        <f aca="true" t="shared" si="7" ref="I13:I38">+AH1</f>
        <v>2031823.9352</v>
      </c>
      <c r="J13" s="39" t="s">
        <v>61</v>
      </c>
      <c r="Y13"/>
      <c r="Z13"/>
      <c r="AA13">
        <v>26442.715006</v>
      </c>
      <c r="AB13">
        <v>5233.7900633</v>
      </c>
      <c r="AC13">
        <v>12344.362352</v>
      </c>
      <c r="AD13">
        <v>11919.997917</v>
      </c>
      <c r="AE13">
        <v>13028.285934</v>
      </c>
      <c r="AF13">
        <v>16451.954075</v>
      </c>
      <c r="AG13">
        <v>37190.371826</v>
      </c>
      <c r="AH13">
        <v>78146.88673</v>
      </c>
      <c r="AI13">
        <v>0</v>
      </c>
      <c r="AJ13">
        <v>0</v>
      </c>
      <c r="AK13">
        <v>0</v>
      </c>
      <c r="AL13" t="s">
        <v>67</v>
      </c>
      <c r="AM13" t="s">
        <v>68</v>
      </c>
      <c r="AN13">
        <v>12</v>
      </c>
      <c r="AO13">
        <v>1</v>
      </c>
      <c r="AP13">
        <v>13</v>
      </c>
    </row>
    <row r="14" spans="1:42" s="12" customFormat="1" ht="19.5" customHeight="1">
      <c r="A14" s="29" t="s">
        <v>0</v>
      </c>
      <c r="B14" s="27">
        <f t="shared" si="0"/>
        <v>621575.52102</v>
      </c>
      <c r="C14" s="27">
        <f t="shared" si="1"/>
        <v>427179.10449</v>
      </c>
      <c r="D14" s="27">
        <f t="shared" si="2"/>
        <v>582568.43898</v>
      </c>
      <c r="E14" s="27">
        <f t="shared" si="3"/>
        <v>671607.51563</v>
      </c>
      <c r="F14" s="27">
        <f t="shared" si="4"/>
        <v>711569.80362</v>
      </c>
      <c r="G14" s="27">
        <f t="shared" si="5"/>
        <v>749473.86793</v>
      </c>
      <c r="H14" s="27">
        <f t="shared" si="6"/>
        <v>700040.18793</v>
      </c>
      <c r="I14" s="27">
        <f t="shared" si="7"/>
        <v>440469.63497</v>
      </c>
      <c r="J14" s="39" t="s">
        <v>56</v>
      </c>
      <c r="Y14"/>
      <c r="Z14"/>
      <c r="AA14">
        <v>18715.650399</v>
      </c>
      <c r="AB14">
        <v>7078.6355217</v>
      </c>
      <c r="AC14">
        <v>9545.5764195</v>
      </c>
      <c r="AD14">
        <v>11905.064401</v>
      </c>
      <c r="AE14">
        <v>14037.230095</v>
      </c>
      <c r="AF14">
        <v>14773.010478</v>
      </c>
      <c r="AG14">
        <v>16547.891732</v>
      </c>
      <c r="AH14">
        <v>52233.194592</v>
      </c>
      <c r="AI14">
        <v>0</v>
      </c>
      <c r="AJ14">
        <v>0</v>
      </c>
      <c r="AK14">
        <v>0</v>
      </c>
      <c r="AL14" t="s">
        <v>67</v>
      </c>
      <c r="AM14" t="s">
        <v>68</v>
      </c>
      <c r="AN14">
        <v>12</v>
      </c>
      <c r="AO14">
        <v>1</v>
      </c>
      <c r="AP14">
        <v>14</v>
      </c>
    </row>
    <row r="15" spans="1:42" s="12" customFormat="1" ht="19.5" customHeight="1">
      <c r="A15" s="30" t="s">
        <v>75</v>
      </c>
      <c r="B15" s="28">
        <f t="shared" si="0"/>
        <v>383905.35972</v>
      </c>
      <c r="C15" s="28">
        <f t="shared" si="1"/>
        <v>375654.08607</v>
      </c>
      <c r="D15" s="28">
        <f t="shared" si="2"/>
        <v>472999.64692</v>
      </c>
      <c r="E15" s="28">
        <f t="shared" si="3"/>
        <v>512041.59102</v>
      </c>
      <c r="F15" s="28">
        <f t="shared" si="4"/>
        <v>493662.44521</v>
      </c>
      <c r="G15" s="28">
        <f t="shared" si="5"/>
        <v>454800.38811</v>
      </c>
      <c r="H15" s="28">
        <f t="shared" si="6"/>
        <v>337014.97389</v>
      </c>
      <c r="I15" s="28">
        <f t="shared" si="7"/>
        <v>100199.59911</v>
      </c>
      <c r="J15" s="38" t="s">
        <v>62</v>
      </c>
      <c r="Y15"/>
      <c r="Z15"/>
      <c r="AA15">
        <v>37799.271098</v>
      </c>
      <c r="AB15">
        <v>20269.630591</v>
      </c>
      <c r="AC15">
        <v>24943.938869</v>
      </c>
      <c r="AD15">
        <v>25688.088701</v>
      </c>
      <c r="AE15">
        <v>27930.024118</v>
      </c>
      <c r="AF15">
        <v>38255.230972</v>
      </c>
      <c r="AG15">
        <v>60487.017105</v>
      </c>
      <c r="AH15">
        <v>52207.754065</v>
      </c>
      <c r="AI15">
        <v>0</v>
      </c>
      <c r="AJ15">
        <v>0</v>
      </c>
      <c r="AK15">
        <v>0</v>
      </c>
      <c r="AL15" t="s">
        <v>67</v>
      </c>
      <c r="AM15" t="s">
        <v>68</v>
      </c>
      <c r="AN15">
        <v>12</v>
      </c>
      <c r="AO15">
        <v>1</v>
      </c>
      <c r="AP15">
        <v>15</v>
      </c>
    </row>
    <row r="16" spans="1:42" s="12" customFormat="1" ht="19.5" customHeight="1">
      <c r="A16" s="31" t="s">
        <v>1</v>
      </c>
      <c r="B16" s="28">
        <f t="shared" si="0"/>
        <v>286480.75659</v>
      </c>
      <c r="C16" s="28">
        <f t="shared" si="1"/>
        <v>310501.64529</v>
      </c>
      <c r="D16" s="28">
        <f t="shared" si="2"/>
        <v>376761.36632</v>
      </c>
      <c r="E16" s="28">
        <f t="shared" si="3"/>
        <v>402974.20589</v>
      </c>
      <c r="F16" s="28">
        <f t="shared" si="4"/>
        <v>387007.37985</v>
      </c>
      <c r="G16" s="28">
        <f t="shared" si="5"/>
        <v>346748.88536</v>
      </c>
      <c r="H16" s="28">
        <f t="shared" si="6"/>
        <v>228301.3974</v>
      </c>
      <c r="I16" s="28">
        <f t="shared" si="7"/>
        <v>17605.07709</v>
      </c>
      <c r="J16" s="38" t="s">
        <v>10</v>
      </c>
      <c r="Y16"/>
      <c r="Z16"/>
      <c r="AA16">
        <v>721.88075857</v>
      </c>
      <c r="AB16">
        <v>159.88538507</v>
      </c>
      <c r="AC16">
        <v>305.92216739</v>
      </c>
      <c r="AD16">
        <v>644.79560126</v>
      </c>
      <c r="AE16">
        <v>1170.4665842</v>
      </c>
      <c r="AF16">
        <v>618.77937345</v>
      </c>
      <c r="AG16">
        <v>1299.03716</v>
      </c>
      <c r="AH16">
        <v>759.53024558</v>
      </c>
      <c r="AI16">
        <v>0</v>
      </c>
      <c r="AJ16">
        <v>0</v>
      </c>
      <c r="AK16">
        <v>0</v>
      </c>
      <c r="AL16" t="s">
        <v>67</v>
      </c>
      <c r="AM16" t="s">
        <v>68</v>
      </c>
      <c r="AN16">
        <v>12</v>
      </c>
      <c r="AO16">
        <v>1</v>
      </c>
      <c r="AP16">
        <v>16</v>
      </c>
    </row>
    <row r="17" spans="1:42" s="12" customFormat="1" ht="19.5" customHeight="1">
      <c r="A17" s="31" t="s">
        <v>2</v>
      </c>
      <c r="B17" s="28">
        <f t="shared" si="0"/>
        <v>23362.141421</v>
      </c>
      <c r="C17" s="28">
        <f t="shared" si="1"/>
        <v>3348.414091</v>
      </c>
      <c r="D17" s="28">
        <f t="shared" si="2"/>
        <v>1954.0568632</v>
      </c>
      <c r="E17" s="28">
        <f t="shared" si="3"/>
        <v>2249.795628</v>
      </c>
      <c r="F17" s="28">
        <f t="shared" si="4"/>
        <v>3945.0753763</v>
      </c>
      <c r="G17" s="28">
        <f t="shared" si="5"/>
        <v>15448.629736</v>
      </c>
      <c r="H17" s="28">
        <f t="shared" si="6"/>
        <v>47230.882498</v>
      </c>
      <c r="I17" s="28">
        <f t="shared" si="7"/>
        <v>70751.864493</v>
      </c>
      <c r="J17" s="38" t="s">
        <v>11</v>
      </c>
      <c r="Y17"/>
      <c r="Z17"/>
      <c r="AA17">
        <v>469.2992065</v>
      </c>
      <c r="AB17">
        <v>96.875360623</v>
      </c>
      <c r="AC17">
        <v>246.56003412</v>
      </c>
      <c r="AD17">
        <v>939.64939884</v>
      </c>
      <c r="AE17">
        <v>517.0085862</v>
      </c>
      <c r="AF17">
        <v>311.90275701</v>
      </c>
      <c r="AG17">
        <v>770.44330291</v>
      </c>
      <c r="AH17">
        <v>469.17135623</v>
      </c>
      <c r="AI17">
        <v>0</v>
      </c>
      <c r="AJ17">
        <v>0</v>
      </c>
      <c r="AK17">
        <v>0</v>
      </c>
      <c r="AL17" t="s">
        <v>67</v>
      </c>
      <c r="AM17" t="s">
        <v>68</v>
      </c>
      <c r="AN17">
        <v>12</v>
      </c>
      <c r="AO17">
        <v>1</v>
      </c>
      <c r="AP17">
        <v>17</v>
      </c>
    </row>
    <row r="18" spans="1:42" s="12" customFormat="1" ht="19.5" customHeight="1">
      <c r="A18" s="31" t="s">
        <v>50</v>
      </c>
      <c r="B18" s="28">
        <f t="shared" si="0"/>
        <v>74062.461706</v>
      </c>
      <c r="C18" s="28">
        <f t="shared" si="1"/>
        <v>61804.026692</v>
      </c>
      <c r="D18" s="28">
        <f t="shared" si="2"/>
        <v>94284.223736</v>
      </c>
      <c r="E18" s="28">
        <f t="shared" si="3"/>
        <v>106817.5895</v>
      </c>
      <c r="F18" s="28">
        <f t="shared" si="4"/>
        <v>102709.98998</v>
      </c>
      <c r="G18" s="28">
        <f t="shared" si="5"/>
        <v>92602.873018</v>
      </c>
      <c r="H18" s="28">
        <f t="shared" si="6"/>
        <v>61482.693992</v>
      </c>
      <c r="I18" s="28">
        <f t="shared" si="7"/>
        <v>11842.65753</v>
      </c>
      <c r="J18" s="38" t="s">
        <v>12</v>
      </c>
      <c r="Y18"/>
      <c r="Z18"/>
      <c r="AA18">
        <v>61.436828636</v>
      </c>
      <c r="AB18">
        <v>8.9684475316</v>
      </c>
      <c r="AC18">
        <v>9.874007411</v>
      </c>
      <c r="AD18">
        <v>19.282435945</v>
      </c>
      <c r="AE18">
        <v>41.113911965</v>
      </c>
      <c r="AF18">
        <v>68.78243223</v>
      </c>
      <c r="AG18">
        <v>116.2045963</v>
      </c>
      <c r="AH18">
        <v>118.20186931</v>
      </c>
      <c r="AI18">
        <v>0</v>
      </c>
      <c r="AJ18">
        <v>0</v>
      </c>
      <c r="AK18">
        <v>0</v>
      </c>
      <c r="AL18" t="s">
        <v>67</v>
      </c>
      <c r="AM18" t="s">
        <v>68</v>
      </c>
      <c r="AN18">
        <v>12</v>
      </c>
      <c r="AO18">
        <v>1</v>
      </c>
      <c r="AP18">
        <v>18</v>
      </c>
    </row>
    <row r="19" spans="1:42" s="12" customFormat="1" ht="19.5" customHeight="1">
      <c r="A19" s="30" t="s">
        <v>3</v>
      </c>
      <c r="B19" s="28">
        <f t="shared" si="0"/>
        <v>88471.526273</v>
      </c>
      <c r="C19" s="28">
        <f t="shared" si="1"/>
        <v>8180.871147</v>
      </c>
      <c r="D19" s="28">
        <f t="shared" si="2"/>
        <v>32960.045516</v>
      </c>
      <c r="E19" s="28">
        <f t="shared" si="3"/>
        <v>63477.91056</v>
      </c>
      <c r="F19" s="28">
        <f t="shared" si="4"/>
        <v>104572.38736</v>
      </c>
      <c r="G19" s="28">
        <f t="shared" si="5"/>
        <v>151263.36112</v>
      </c>
      <c r="H19" s="28">
        <f t="shared" si="6"/>
        <v>145896.0412</v>
      </c>
      <c r="I19" s="28">
        <f t="shared" si="7"/>
        <v>48864.569404</v>
      </c>
      <c r="J19" s="38" t="s">
        <v>63</v>
      </c>
      <c r="Y19"/>
      <c r="Z19"/>
      <c r="AA19">
        <v>105678.59727</v>
      </c>
      <c r="AB19">
        <v>60711.453049</v>
      </c>
      <c r="AC19">
        <v>99600.918731</v>
      </c>
      <c r="AD19">
        <v>128648.14462</v>
      </c>
      <c r="AE19">
        <v>134761.14688</v>
      </c>
      <c r="AF19">
        <v>142900.72646</v>
      </c>
      <c r="AG19">
        <v>117774.4295</v>
      </c>
      <c r="AH19">
        <v>42866.216574</v>
      </c>
      <c r="AI19">
        <v>0</v>
      </c>
      <c r="AJ19">
        <v>0</v>
      </c>
      <c r="AK19">
        <v>0</v>
      </c>
      <c r="AL19" t="s">
        <v>67</v>
      </c>
      <c r="AM19" t="s">
        <v>68</v>
      </c>
      <c r="AN19">
        <v>12</v>
      </c>
      <c r="AO19">
        <v>1</v>
      </c>
      <c r="AP19">
        <v>19</v>
      </c>
    </row>
    <row r="20" spans="1:42" s="12" customFormat="1" ht="19.5" customHeight="1">
      <c r="A20" s="31" t="s">
        <v>58</v>
      </c>
      <c r="B20" s="28">
        <f t="shared" si="0"/>
        <v>10618.932408</v>
      </c>
      <c r="C20" s="28">
        <f t="shared" si="1"/>
        <v>657.46871894</v>
      </c>
      <c r="D20" s="28">
        <f t="shared" si="2"/>
        <v>3682.0829097</v>
      </c>
      <c r="E20" s="28">
        <f t="shared" si="3"/>
        <v>2231.8796576</v>
      </c>
      <c r="F20" s="28">
        <f t="shared" si="4"/>
        <v>8898.5382061</v>
      </c>
      <c r="G20" s="28">
        <f t="shared" si="5"/>
        <v>14273.182697</v>
      </c>
      <c r="H20" s="28">
        <f t="shared" si="6"/>
        <v>19219.538532</v>
      </c>
      <c r="I20" s="28">
        <f t="shared" si="7"/>
        <v>16720.083924</v>
      </c>
      <c r="J20" s="38" t="s">
        <v>64</v>
      </c>
      <c r="Y20"/>
      <c r="Z20"/>
      <c r="AA20">
        <v>7069.9274642</v>
      </c>
      <c r="AB20">
        <v>1678.0340616</v>
      </c>
      <c r="AC20">
        <v>6474.4895133</v>
      </c>
      <c r="AD20">
        <v>10678.520081</v>
      </c>
      <c r="AE20">
        <v>11614.521805</v>
      </c>
      <c r="AF20">
        <v>10381.372159</v>
      </c>
      <c r="AG20">
        <v>6716.8582595</v>
      </c>
      <c r="AH20">
        <v>1796.0634214</v>
      </c>
      <c r="AI20">
        <v>0</v>
      </c>
      <c r="AJ20">
        <v>0</v>
      </c>
      <c r="AK20">
        <v>0</v>
      </c>
      <c r="AL20" t="s">
        <v>67</v>
      </c>
      <c r="AM20" t="s">
        <v>68</v>
      </c>
      <c r="AN20">
        <v>12</v>
      </c>
      <c r="AO20">
        <v>1</v>
      </c>
      <c r="AP20">
        <v>20</v>
      </c>
    </row>
    <row r="21" spans="1:42" s="12" customFormat="1" ht="19.5" customHeight="1">
      <c r="A21" s="31" t="s">
        <v>59</v>
      </c>
      <c r="B21" s="28">
        <f t="shared" si="0"/>
        <v>77852.593865</v>
      </c>
      <c r="C21" s="28">
        <f t="shared" si="1"/>
        <v>7523.4024281</v>
      </c>
      <c r="D21" s="28">
        <f t="shared" si="2"/>
        <v>29277.962606</v>
      </c>
      <c r="E21" s="28">
        <f t="shared" si="3"/>
        <v>61246.030902</v>
      </c>
      <c r="F21" s="28">
        <f t="shared" si="4"/>
        <v>95673.84915</v>
      </c>
      <c r="G21" s="28">
        <f t="shared" si="5"/>
        <v>136990.17842</v>
      </c>
      <c r="H21" s="28">
        <f t="shared" si="6"/>
        <v>126676.50266</v>
      </c>
      <c r="I21" s="28">
        <f t="shared" si="7"/>
        <v>32144.485481</v>
      </c>
      <c r="J21" s="38" t="s">
        <v>65</v>
      </c>
      <c r="Y21"/>
      <c r="Z21"/>
      <c r="AA21">
        <v>98608.669807</v>
      </c>
      <c r="AB21">
        <v>59033.418988</v>
      </c>
      <c r="AC21">
        <v>93126.429218</v>
      </c>
      <c r="AD21">
        <v>117969.62454</v>
      </c>
      <c r="AE21">
        <v>123146.62507</v>
      </c>
      <c r="AF21">
        <v>132519.3543</v>
      </c>
      <c r="AG21">
        <v>111057.57124</v>
      </c>
      <c r="AH21">
        <v>41070.153152</v>
      </c>
      <c r="AI21">
        <v>0</v>
      </c>
      <c r="AJ21">
        <v>0</v>
      </c>
      <c r="AK21">
        <v>0</v>
      </c>
      <c r="AL21" t="s">
        <v>67</v>
      </c>
      <c r="AM21" t="s">
        <v>68</v>
      </c>
      <c r="AN21">
        <v>12</v>
      </c>
      <c r="AO21">
        <v>1</v>
      </c>
      <c r="AP21">
        <v>21</v>
      </c>
    </row>
    <row r="22" spans="1:42" s="12" customFormat="1" ht="19.5" customHeight="1">
      <c r="A22" s="30" t="s">
        <v>73</v>
      </c>
      <c r="B22" s="28">
        <f t="shared" si="0"/>
        <v>26799.591013</v>
      </c>
      <c r="C22" s="28">
        <f t="shared" si="1"/>
        <v>2510.1748523</v>
      </c>
      <c r="D22" s="28">
        <f t="shared" si="2"/>
        <v>7595.9586988</v>
      </c>
      <c r="E22" s="28">
        <f t="shared" si="3"/>
        <v>9662.2324463</v>
      </c>
      <c r="F22" s="28">
        <f t="shared" si="4"/>
        <v>15568.676904</v>
      </c>
      <c r="G22" s="28">
        <f t="shared" si="5"/>
        <v>25247.257707</v>
      </c>
      <c r="H22" s="28">
        <f t="shared" si="6"/>
        <v>45836.234568</v>
      </c>
      <c r="I22" s="28">
        <f t="shared" si="7"/>
        <v>63557.169575</v>
      </c>
      <c r="J22" s="38" t="s">
        <v>13</v>
      </c>
      <c r="Y22"/>
      <c r="Z22"/>
      <c r="AA22">
        <v>26729.816665</v>
      </c>
      <c r="AB22">
        <v>7772.7127496</v>
      </c>
      <c r="AC22">
        <v>19143.639737</v>
      </c>
      <c r="AD22">
        <v>27393.14356</v>
      </c>
      <c r="AE22">
        <v>30925.799765</v>
      </c>
      <c r="AF22">
        <v>37061.556775</v>
      </c>
      <c r="AG22">
        <v>36408.290626</v>
      </c>
      <c r="AH22">
        <v>19130.025769</v>
      </c>
      <c r="AI22">
        <v>0</v>
      </c>
      <c r="AJ22">
        <v>0</v>
      </c>
      <c r="AK22">
        <v>0</v>
      </c>
      <c r="AL22" t="s">
        <v>67</v>
      </c>
      <c r="AM22" t="s">
        <v>68</v>
      </c>
      <c r="AN22">
        <v>12</v>
      </c>
      <c r="AO22">
        <v>1</v>
      </c>
      <c r="AP22">
        <v>22</v>
      </c>
    </row>
    <row r="23" spans="1:42" s="12" customFormat="1" ht="19.5" customHeight="1">
      <c r="A23" s="30" t="s">
        <v>4</v>
      </c>
      <c r="B23" s="28">
        <f t="shared" si="0"/>
        <v>38188.790711</v>
      </c>
      <c r="C23" s="28">
        <f t="shared" si="1"/>
        <v>7986.1870499</v>
      </c>
      <c r="D23" s="28">
        <f t="shared" si="2"/>
        <v>21616.554001</v>
      </c>
      <c r="E23" s="28">
        <f t="shared" si="3"/>
        <v>35308.903144</v>
      </c>
      <c r="F23" s="28">
        <f t="shared" si="4"/>
        <v>41042.164922</v>
      </c>
      <c r="G23" s="28">
        <f t="shared" si="5"/>
        <v>47683.200905</v>
      </c>
      <c r="H23" s="28">
        <f t="shared" si="6"/>
        <v>54881.972553</v>
      </c>
      <c r="I23" s="28">
        <f t="shared" si="7"/>
        <v>43913.558019</v>
      </c>
      <c r="J23" s="38" t="s">
        <v>14</v>
      </c>
      <c r="Y23"/>
      <c r="Z23"/>
      <c r="AA23">
        <v>19437.045264</v>
      </c>
      <c r="AB23">
        <v>8086.6868159</v>
      </c>
      <c r="AC23">
        <v>15411.722697</v>
      </c>
      <c r="AD23">
        <v>22044.004322</v>
      </c>
      <c r="AE23">
        <v>22300.050455</v>
      </c>
      <c r="AF23">
        <v>26997.86885</v>
      </c>
      <c r="AG23">
        <v>26498.558329</v>
      </c>
      <c r="AH23">
        <v>9159.3646723</v>
      </c>
      <c r="AI23">
        <v>0</v>
      </c>
      <c r="AJ23">
        <v>0</v>
      </c>
      <c r="AK23">
        <v>0</v>
      </c>
      <c r="AL23" t="s">
        <v>67</v>
      </c>
      <c r="AM23" t="s">
        <v>68</v>
      </c>
      <c r="AN23">
        <v>12</v>
      </c>
      <c r="AO23">
        <v>1</v>
      </c>
      <c r="AP23">
        <v>23</v>
      </c>
    </row>
    <row r="24" spans="1:42" s="12" customFormat="1" ht="19.5" customHeight="1">
      <c r="A24" s="30" t="s">
        <v>5</v>
      </c>
      <c r="B24" s="28">
        <f t="shared" si="0"/>
        <v>84148.816468</v>
      </c>
      <c r="C24" s="28">
        <f t="shared" si="1"/>
        <v>32838.816922</v>
      </c>
      <c r="D24" s="28">
        <f t="shared" si="2"/>
        <v>47386.359842</v>
      </c>
      <c r="E24" s="28">
        <f t="shared" si="3"/>
        <v>51097.59602</v>
      </c>
      <c r="F24" s="28">
        <f t="shared" si="4"/>
        <v>56683.015318</v>
      </c>
      <c r="G24" s="28">
        <f t="shared" si="5"/>
        <v>70410.877656</v>
      </c>
      <c r="H24" s="28">
        <f t="shared" si="6"/>
        <v>116294.76113</v>
      </c>
      <c r="I24" s="28">
        <f t="shared" si="7"/>
        <v>183816.53699</v>
      </c>
      <c r="J24" s="38" t="s">
        <v>15</v>
      </c>
      <c r="Y24"/>
      <c r="Z24"/>
      <c r="AA24">
        <v>51203.578724</v>
      </c>
      <c r="AB24">
        <v>43117.656319</v>
      </c>
      <c r="AC24">
        <v>58317.987502</v>
      </c>
      <c r="AD24">
        <v>68348.107406</v>
      </c>
      <c r="AE24">
        <v>69641.992427</v>
      </c>
      <c r="AF24">
        <v>66104.190722</v>
      </c>
      <c r="AG24">
        <v>44992.710409</v>
      </c>
      <c r="AH24">
        <v>12144.976047</v>
      </c>
      <c r="AI24">
        <v>0</v>
      </c>
      <c r="AJ24">
        <v>0</v>
      </c>
      <c r="AK24">
        <v>0</v>
      </c>
      <c r="AL24" t="s">
        <v>67</v>
      </c>
      <c r="AM24" t="s">
        <v>68</v>
      </c>
      <c r="AN24">
        <v>12</v>
      </c>
      <c r="AO24">
        <v>1</v>
      </c>
      <c r="AP24">
        <v>24</v>
      </c>
    </row>
    <row r="25" spans="1:42" s="12" customFormat="1" ht="19.5" customHeight="1">
      <c r="A25" s="31" t="s">
        <v>51</v>
      </c>
      <c r="B25" s="28">
        <f t="shared" si="0"/>
        <v>26442.715006</v>
      </c>
      <c r="C25" s="28">
        <f t="shared" si="1"/>
        <v>5233.7900633</v>
      </c>
      <c r="D25" s="28">
        <f t="shared" si="2"/>
        <v>12344.362352</v>
      </c>
      <c r="E25" s="28">
        <f t="shared" si="3"/>
        <v>11919.997917</v>
      </c>
      <c r="F25" s="28">
        <f t="shared" si="4"/>
        <v>13028.285934</v>
      </c>
      <c r="G25" s="28">
        <f t="shared" si="5"/>
        <v>16451.954075</v>
      </c>
      <c r="H25" s="28">
        <f t="shared" si="6"/>
        <v>37190.371826</v>
      </c>
      <c r="I25" s="28">
        <f t="shared" si="7"/>
        <v>78146.88673</v>
      </c>
      <c r="J25" s="38" t="s">
        <v>16</v>
      </c>
      <c r="Y25"/>
      <c r="Z25"/>
      <c r="AA25">
        <v>1238.2291535</v>
      </c>
      <c r="AB25">
        <v>56.36310281</v>
      </c>
      <c r="AC25">
        <v>253.07928054</v>
      </c>
      <c r="AD25">
        <v>184.3692536</v>
      </c>
      <c r="AE25">
        <v>278.78242759</v>
      </c>
      <c r="AF25">
        <v>2355.7379544</v>
      </c>
      <c r="AG25">
        <v>3158.0118765</v>
      </c>
      <c r="AH25">
        <v>635.78666433</v>
      </c>
      <c r="AI25">
        <v>0</v>
      </c>
      <c r="AJ25">
        <v>0</v>
      </c>
      <c r="AK25">
        <v>0</v>
      </c>
      <c r="AL25" t="s">
        <v>67</v>
      </c>
      <c r="AM25" t="s">
        <v>68</v>
      </c>
      <c r="AN25">
        <v>12</v>
      </c>
      <c r="AO25">
        <v>1</v>
      </c>
      <c r="AP25">
        <v>25</v>
      </c>
    </row>
    <row r="26" spans="1:42" s="12" customFormat="1" ht="19.5" customHeight="1">
      <c r="A26" s="31" t="s">
        <v>6</v>
      </c>
      <c r="B26" s="28">
        <f t="shared" si="0"/>
        <v>18715.650399</v>
      </c>
      <c r="C26" s="28">
        <f t="shared" si="1"/>
        <v>7078.6355217</v>
      </c>
      <c r="D26" s="28">
        <f t="shared" si="2"/>
        <v>9545.5764195</v>
      </c>
      <c r="E26" s="28">
        <f t="shared" si="3"/>
        <v>11905.064401</v>
      </c>
      <c r="F26" s="28">
        <f t="shared" si="4"/>
        <v>14037.230095</v>
      </c>
      <c r="G26" s="28">
        <f t="shared" si="5"/>
        <v>14773.010478</v>
      </c>
      <c r="H26" s="28">
        <f t="shared" si="6"/>
        <v>16547.891732</v>
      </c>
      <c r="I26" s="28">
        <f t="shared" si="7"/>
        <v>52233.194592</v>
      </c>
      <c r="J26" s="38" t="s">
        <v>17</v>
      </c>
      <c r="Y26"/>
      <c r="Z26"/>
      <c r="AA26">
        <v>515896.92374</v>
      </c>
      <c r="AB26">
        <v>366467.65144</v>
      </c>
      <c r="AC26">
        <v>482967.52025</v>
      </c>
      <c r="AD26">
        <v>542959.37101</v>
      </c>
      <c r="AE26">
        <v>576808.65674</v>
      </c>
      <c r="AF26">
        <v>606573.14147</v>
      </c>
      <c r="AG26">
        <v>582265.75843</v>
      </c>
      <c r="AH26">
        <v>397603.4184</v>
      </c>
      <c r="AI26">
        <v>0</v>
      </c>
      <c r="AJ26">
        <v>0</v>
      </c>
      <c r="AK26">
        <v>0</v>
      </c>
      <c r="AL26" t="s">
        <v>67</v>
      </c>
      <c r="AM26" t="s">
        <v>68</v>
      </c>
      <c r="AN26">
        <v>12</v>
      </c>
      <c r="AO26">
        <v>1</v>
      </c>
      <c r="AP26">
        <v>26</v>
      </c>
    </row>
    <row r="27" spans="1:42" s="12" customFormat="1" ht="19.5" customHeight="1">
      <c r="A27" s="31" t="s">
        <v>7</v>
      </c>
      <c r="B27" s="28">
        <f t="shared" si="0"/>
        <v>37799.271098</v>
      </c>
      <c r="C27" s="28">
        <f t="shared" si="1"/>
        <v>20269.630591</v>
      </c>
      <c r="D27" s="28">
        <f t="shared" si="2"/>
        <v>24943.938869</v>
      </c>
      <c r="E27" s="28">
        <f t="shared" si="3"/>
        <v>25688.088701</v>
      </c>
      <c r="F27" s="28">
        <f t="shared" si="4"/>
        <v>27930.024118</v>
      </c>
      <c r="G27" s="28">
        <f t="shared" si="5"/>
        <v>38255.230972</v>
      </c>
      <c r="H27" s="28">
        <f t="shared" si="6"/>
        <v>60487.017105</v>
      </c>
      <c r="I27" s="28">
        <f t="shared" si="7"/>
        <v>52207.754065</v>
      </c>
      <c r="J27" s="38" t="s">
        <v>18</v>
      </c>
      <c r="Y27"/>
      <c r="Z27"/>
      <c r="AA27">
        <v>13537783.459</v>
      </c>
      <c r="AB27">
        <v>2265118.1177</v>
      </c>
      <c r="AC27">
        <v>1839027.4103</v>
      </c>
      <c r="AD27">
        <v>1293440.0722</v>
      </c>
      <c r="AE27">
        <v>2926285.2964</v>
      </c>
      <c r="AF27">
        <v>1740240.5853</v>
      </c>
      <c r="AG27">
        <v>3473671.9765</v>
      </c>
      <c r="AH27">
        <v>0</v>
      </c>
      <c r="AI27">
        <v>0</v>
      </c>
      <c r="AJ27">
        <v>0</v>
      </c>
      <c r="AK27">
        <v>0</v>
      </c>
      <c r="AL27" t="s">
        <v>67</v>
      </c>
      <c r="AM27" t="s">
        <v>69</v>
      </c>
      <c r="AN27">
        <v>12</v>
      </c>
      <c r="AO27">
        <v>1</v>
      </c>
      <c r="AP27">
        <v>1</v>
      </c>
    </row>
    <row r="28" spans="1:42" s="12" customFormat="1" ht="19.5" customHeight="1">
      <c r="A28" s="31" t="s">
        <v>8</v>
      </c>
      <c r="B28" s="28">
        <f t="shared" si="0"/>
        <v>721.88075857</v>
      </c>
      <c r="C28" s="28">
        <f t="shared" si="1"/>
        <v>159.88538507</v>
      </c>
      <c r="D28" s="28">
        <f t="shared" si="2"/>
        <v>305.92216739</v>
      </c>
      <c r="E28" s="28">
        <f t="shared" si="3"/>
        <v>644.79560126</v>
      </c>
      <c r="F28" s="28">
        <f t="shared" si="4"/>
        <v>1170.4665842</v>
      </c>
      <c r="G28" s="28">
        <f t="shared" si="5"/>
        <v>618.77937345</v>
      </c>
      <c r="H28" s="28">
        <f t="shared" si="6"/>
        <v>1299.03716</v>
      </c>
      <c r="I28" s="28">
        <f t="shared" si="7"/>
        <v>759.53024558</v>
      </c>
      <c r="J28" s="38" t="s">
        <v>19</v>
      </c>
      <c r="Y28"/>
      <c r="Z28"/>
      <c r="AA28">
        <v>621575.52102</v>
      </c>
      <c r="AB28">
        <v>385083.91643</v>
      </c>
      <c r="AC28">
        <v>517593.6284</v>
      </c>
      <c r="AD28">
        <v>576812.88605</v>
      </c>
      <c r="AE28">
        <v>571539.74238</v>
      </c>
      <c r="AF28">
        <v>736464.00495</v>
      </c>
      <c r="AG28">
        <v>832099.1745</v>
      </c>
      <c r="AH28">
        <v>0</v>
      </c>
      <c r="AI28">
        <v>0</v>
      </c>
      <c r="AJ28">
        <v>0</v>
      </c>
      <c r="AK28">
        <v>0</v>
      </c>
      <c r="AL28" t="s">
        <v>67</v>
      </c>
      <c r="AM28" t="s">
        <v>69</v>
      </c>
      <c r="AN28">
        <v>12</v>
      </c>
      <c r="AO28">
        <v>1</v>
      </c>
      <c r="AP28">
        <v>2</v>
      </c>
    </row>
    <row r="29" spans="1:42" s="12" customFormat="1" ht="19.5" customHeight="1">
      <c r="A29" s="31" t="s">
        <v>9</v>
      </c>
      <c r="B29" s="28">
        <f t="shared" si="0"/>
        <v>469.2992065</v>
      </c>
      <c r="C29" s="28">
        <f t="shared" si="1"/>
        <v>96.875360623</v>
      </c>
      <c r="D29" s="28">
        <f t="shared" si="2"/>
        <v>246.56003412</v>
      </c>
      <c r="E29" s="28">
        <f t="shared" si="3"/>
        <v>939.64939884</v>
      </c>
      <c r="F29" s="28">
        <f t="shared" si="4"/>
        <v>517.0085862</v>
      </c>
      <c r="G29" s="28">
        <f t="shared" si="5"/>
        <v>311.90275701</v>
      </c>
      <c r="H29" s="28">
        <f t="shared" si="6"/>
        <v>770.44330291</v>
      </c>
      <c r="I29" s="28">
        <f t="shared" si="7"/>
        <v>469.17135623</v>
      </c>
      <c r="J29" s="38" t="s">
        <v>20</v>
      </c>
      <c r="Y29"/>
      <c r="Z29"/>
      <c r="AA29">
        <v>383905.35972</v>
      </c>
      <c r="AB29">
        <v>84444.648203</v>
      </c>
      <c r="AC29">
        <v>249999.9442</v>
      </c>
      <c r="AD29">
        <v>328493.80315</v>
      </c>
      <c r="AE29">
        <v>347802.85827</v>
      </c>
      <c r="AF29">
        <v>506219.44181</v>
      </c>
      <c r="AG29">
        <v>639839.55151</v>
      </c>
      <c r="AH29">
        <v>0</v>
      </c>
      <c r="AI29">
        <v>0</v>
      </c>
      <c r="AJ29">
        <v>0</v>
      </c>
      <c r="AK29">
        <v>0</v>
      </c>
      <c r="AL29" t="s">
        <v>67</v>
      </c>
      <c r="AM29" t="s">
        <v>69</v>
      </c>
      <c r="AN29">
        <v>12</v>
      </c>
      <c r="AO29">
        <v>1</v>
      </c>
      <c r="AP29">
        <v>3</v>
      </c>
    </row>
    <row r="30" spans="1:42" s="12" customFormat="1" ht="19.5" customHeight="1">
      <c r="A30" s="30" t="s">
        <v>74</v>
      </c>
      <c r="B30" s="28">
        <f t="shared" si="0"/>
        <v>61.436828636</v>
      </c>
      <c r="C30" s="28">
        <f t="shared" si="1"/>
        <v>8.9684475316</v>
      </c>
      <c r="D30" s="28">
        <f t="shared" si="2"/>
        <v>9.874007411</v>
      </c>
      <c r="E30" s="28">
        <f t="shared" si="3"/>
        <v>19.282435945</v>
      </c>
      <c r="F30" s="28">
        <f t="shared" si="4"/>
        <v>41.113911965</v>
      </c>
      <c r="G30" s="28">
        <f t="shared" si="5"/>
        <v>68.78243223</v>
      </c>
      <c r="H30" s="28">
        <f t="shared" si="6"/>
        <v>116.2045963</v>
      </c>
      <c r="I30" s="28">
        <f t="shared" si="7"/>
        <v>118.20186931</v>
      </c>
      <c r="J30" s="38" t="s">
        <v>21</v>
      </c>
      <c r="Y30"/>
      <c r="Z30"/>
      <c r="AA30">
        <v>286480.75659</v>
      </c>
      <c r="AB30">
        <v>67156.539158</v>
      </c>
      <c r="AC30">
        <v>211090.76806</v>
      </c>
      <c r="AD30">
        <v>245440.25922</v>
      </c>
      <c r="AE30">
        <v>278214.60339</v>
      </c>
      <c r="AF30">
        <v>355190.57593</v>
      </c>
      <c r="AG30">
        <v>457233.91009</v>
      </c>
      <c r="AH30">
        <v>0</v>
      </c>
      <c r="AI30">
        <v>0</v>
      </c>
      <c r="AJ30">
        <v>0</v>
      </c>
      <c r="AK30">
        <v>0</v>
      </c>
      <c r="AL30" t="s">
        <v>67</v>
      </c>
      <c r="AM30" t="s">
        <v>69</v>
      </c>
      <c r="AN30">
        <v>12</v>
      </c>
      <c r="AO30">
        <v>1</v>
      </c>
      <c r="AP30">
        <v>4</v>
      </c>
    </row>
    <row r="31" spans="1:42" s="12" customFormat="1" ht="19.5" customHeight="1">
      <c r="A31" s="29" t="s">
        <v>22</v>
      </c>
      <c r="B31" s="27">
        <f aca="true" t="shared" si="8" ref="B31:B37">+AA19</f>
        <v>105678.59727</v>
      </c>
      <c r="C31" s="27">
        <f t="shared" si="1"/>
        <v>60711.453049</v>
      </c>
      <c r="D31" s="27">
        <f t="shared" si="2"/>
        <v>99600.918731</v>
      </c>
      <c r="E31" s="27">
        <f t="shared" si="3"/>
        <v>128648.14462</v>
      </c>
      <c r="F31" s="27">
        <f t="shared" si="4"/>
        <v>134761.14688</v>
      </c>
      <c r="G31" s="27">
        <f t="shared" si="5"/>
        <v>142900.72646</v>
      </c>
      <c r="H31" s="27">
        <f t="shared" si="6"/>
        <v>117774.4295</v>
      </c>
      <c r="I31" s="27">
        <f t="shared" si="7"/>
        <v>42866.216574</v>
      </c>
      <c r="J31" s="39" t="s">
        <v>25</v>
      </c>
      <c r="Y31"/>
      <c r="Z31"/>
      <c r="AA31">
        <v>23362.141421</v>
      </c>
      <c r="AB31">
        <v>8539.9138952</v>
      </c>
      <c r="AC31">
        <v>8275.1767489</v>
      </c>
      <c r="AD31">
        <v>25864.086456</v>
      </c>
      <c r="AE31">
        <v>7902.0175355</v>
      </c>
      <c r="AF31">
        <v>41304.4485</v>
      </c>
      <c r="AG31">
        <v>44118.31081</v>
      </c>
      <c r="AH31">
        <v>0</v>
      </c>
      <c r="AI31">
        <v>0</v>
      </c>
      <c r="AJ31">
        <v>0</v>
      </c>
      <c r="AK31">
        <v>0</v>
      </c>
      <c r="AL31" t="s">
        <v>67</v>
      </c>
      <c r="AM31" t="s">
        <v>69</v>
      </c>
      <c r="AN31">
        <v>12</v>
      </c>
      <c r="AO31">
        <v>1</v>
      </c>
      <c r="AP31">
        <v>5</v>
      </c>
    </row>
    <row r="32" spans="1:42" s="12" customFormat="1" ht="19.5" customHeight="1">
      <c r="A32" s="30" t="s">
        <v>23</v>
      </c>
      <c r="B32" s="28">
        <f t="shared" si="8"/>
        <v>7069.9274642</v>
      </c>
      <c r="C32" s="28">
        <f t="shared" si="1"/>
        <v>1678.0340616</v>
      </c>
      <c r="D32" s="28">
        <f t="shared" si="2"/>
        <v>6474.4895133</v>
      </c>
      <c r="E32" s="28">
        <f t="shared" si="3"/>
        <v>10678.520081</v>
      </c>
      <c r="F32" s="28">
        <f t="shared" si="4"/>
        <v>11614.521805</v>
      </c>
      <c r="G32" s="28">
        <f t="shared" si="5"/>
        <v>10381.372159</v>
      </c>
      <c r="H32" s="28">
        <f t="shared" si="6"/>
        <v>6716.8582595</v>
      </c>
      <c r="I32" s="28">
        <f t="shared" si="7"/>
        <v>1796.0634214</v>
      </c>
      <c r="J32" s="38" t="s">
        <v>26</v>
      </c>
      <c r="Y32"/>
      <c r="Z32"/>
      <c r="AA32">
        <v>74062.461706</v>
      </c>
      <c r="AB32">
        <v>8748.19515</v>
      </c>
      <c r="AC32">
        <v>30633.999392</v>
      </c>
      <c r="AD32">
        <v>57189.457478</v>
      </c>
      <c r="AE32">
        <v>61686.237344</v>
      </c>
      <c r="AF32">
        <v>109724.41737</v>
      </c>
      <c r="AG32">
        <v>138487.3306</v>
      </c>
      <c r="AH32">
        <v>0</v>
      </c>
      <c r="AI32">
        <v>0</v>
      </c>
      <c r="AJ32">
        <v>0</v>
      </c>
      <c r="AK32">
        <v>0</v>
      </c>
      <c r="AL32" t="s">
        <v>67</v>
      </c>
      <c r="AM32" t="s">
        <v>69</v>
      </c>
      <c r="AN32">
        <v>12</v>
      </c>
      <c r="AO32">
        <v>1</v>
      </c>
      <c r="AP32">
        <v>6</v>
      </c>
    </row>
    <row r="33" spans="1:42" s="12" customFormat="1" ht="19.5" customHeight="1">
      <c r="A33" s="30" t="s">
        <v>24</v>
      </c>
      <c r="B33" s="28">
        <f t="shared" si="8"/>
        <v>98608.669807</v>
      </c>
      <c r="C33" s="28">
        <f t="shared" si="1"/>
        <v>59033.418988</v>
      </c>
      <c r="D33" s="28">
        <f t="shared" si="2"/>
        <v>93126.429218</v>
      </c>
      <c r="E33" s="28">
        <f t="shared" si="3"/>
        <v>117969.62454</v>
      </c>
      <c r="F33" s="28">
        <f t="shared" si="4"/>
        <v>123146.62507</v>
      </c>
      <c r="G33" s="28">
        <f t="shared" si="5"/>
        <v>132519.3543</v>
      </c>
      <c r="H33" s="28">
        <f t="shared" si="6"/>
        <v>111057.57124</v>
      </c>
      <c r="I33" s="28">
        <f t="shared" si="7"/>
        <v>41070.153152</v>
      </c>
      <c r="J33" s="38" t="s">
        <v>27</v>
      </c>
      <c r="Y33"/>
      <c r="Z33"/>
      <c r="AA33">
        <v>88471.526273</v>
      </c>
      <c r="AB33">
        <v>84846.066276</v>
      </c>
      <c r="AC33">
        <v>120407.96344</v>
      </c>
      <c r="AD33">
        <v>105096.14142</v>
      </c>
      <c r="AE33">
        <v>110232.92789</v>
      </c>
      <c r="AF33">
        <v>79984.351452</v>
      </c>
      <c r="AG33">
        <v>53657.307788</v>
      </c>
      <c r="AH33">
        <v>0</v>
      </c>
      <c r="AI33">
        <v>0</v>
      </c>
      <c r="AJ33">
        <v>0</v>
      </c>
      <c r="AK33">
        <v>0</v>
      </c>
      <c r="AL33" t="s">
        <v>67</v>
      </c>
      <c r="AM33" t="s">
        <v>69</v>
      </c>
      <c r="AN33">
        <v>12</v>
      </c>
      <c r="AO33">
        <v>1</v>
      </c>
      <c r="AP33">
        <v>7</v>
      </c>
    </row>
    <row r="34" spans="1:42" s="12" customFormat="1" ht="19.5" customHeight="1">
      <c r="A34" s="31" t="s">
        <v>52</v>
      </c>
      <c r="B34" s="28">
        <f t="shared" si="8"/>
        <v>26729.816665</v>
      </c>
      <c r="C34" s="28">
        <f t="shared" si="1"/>
        <v>7772.7127496</v>
      </c>
      <c r="D34" s="28">
        <f t="shared" si="2"/>
        <v>19143.639737</v>
      </c>
      <c r="E34" s="28">
        <f t="shared" si="3"/>
        <v>27393.14356</v>
      </c>
      <c r="F34" s="28">
        <f t="shared" si="4"/>
        <v>30925.799765</v>
      </c>
      <c r="G34" s="28">
        <f t="shared" si="5"/>
        <v>37061.556775</v>
      </c>
      <c r="H34" s="28">
        <f t="shared" si="6"/>
        <v>36408.290626</v>
      </c>
      <c r="I34" s="28">
        <f t="shared" si="7"/>
        <v>19130.025769</v>
      </c>
      <c r="J34" s="38" t="s">
        <v>28</v>
      </c>
      <c r="Y34"/>
      <c r="Z34"/>
      <c r="AA34">
        <v>10618.932408</v>
      </c>
      <c r="AB34">
        <v>24781.575876</v>
      </c>
      <c r="AC34">
        <v>18467.501307</v>
      </c>
      <c r="AD34">
        <v>10878.017968</v>
      </c>
      <c r="AE34">
        <v>9934.7304939</v>
      </c>
      <c r="AF34">
        <v>3719.7991768</v>
      </c>
      <c r="AG34">
        <v>1164.7917001</v>
      </c>
      <c r="AH34">
        <v>0</v>
      </c>
      <c r="AI34">
        <v>0</v>
      </c>
      <c r="AJ34">
        <v>0</v>
      </c>
      <c r="AK34">
        <v>0</v>
      </c>
      <c r="AL34" t="s">
        <v>67</v>
      </c>
      <c r="AM34" t="s">
        <v>69</v>
      </c>
      <c r="AN34">
        <v>12</v>
      </c>
      <c r="AO34">
        <v>1</v>
      </c>
      <c r="AP34">
        <v>8</v>
      </c>
    </row>
    <row r="35" spans="1:42" s="12" customFormat="1" ht="19.5" customHeight="1">
      <c r="A35" s="31" t="s">
        <v>53</v>
      </c>
      <c r="B35" s="28">
        <f t="shared" si="8"/>
        <v>19437.045264</v>
      </c>
      <c r="C35" s="28">
        <f t="shared" si="1"/>
        <v>8086.6868159</v>
      </c>
      <c r="D35" s="28">
        <f t="shared" si="2"/>
        <v>15411.722697</v>
      </c>
      <c r="E35" s="28">
        <f t="shared" si="3"/>
        <v>22044.004322</v>
      </c>
      <c r="F35" s="28">
        <f t="shared" si="4"/>
        <v>22300.050455</v>
      </c>
      <c r="G35" s="28">
        <f t="shared" si="5"/>
        <v>26997.86885</v>
      </c>
      <c r="H35" s="28">
        <f t="shared" si="6"/>
        <v>26498.558329</v>
      </c>
      <c r="I35" s="28">
        <f t="shared" si="7"/>
        <v>9159.3646723</v>
      </c>
      <c r="J35" s="38" t="s">
        <v>29</v>
      </c>
      <c r="Y35"/>
      <c r="Z35"/>
      <c r="AA35">
        <v>77852.593865</v>
      </c>
      <c r="AB35">
        <v>60064.490399</v>
      </c>
      <c r="AC35">
        <v>101940.46214</v>
      </c>
      <c r="AD35">
        <v>94218.123452</v>
      </c>
      <c r="AE35">
        <v>100298.1974</v>
      </c>
      <c r="AF35">
        <v>76264.552275</v>
      </c>
      <c r="AG35">
        <v>52492.516088</v>
      </c>
      <c r="AH35">
        <v>0</v>
      </c>
      <c r="AI35">
        <v>0</v>
      </c>
      <c r="AJ35">
        <v>0</v>
      </c>
      <c r="AK35">
        <v>0</v>
      </c>
      <c r="AL35" t="s">
        <v>67</v>
      </c>
      <c r="AM35" t="s">
        <v>69</v>
      </c>
      <c r="AN35">
        <v>12</v>
      </c>
      <c r="AO35">
        <v>1</v>
      </c>
      <c r="AP35">
        <v>9</v>
      </c>
    </row>
    <row r="36" spans="1:42" s="12" customFormat="1" ht="19.5" customHeight="1">
      <c r="A36" s="31" t="s">
        <v>54</v>
      </c>
      <c r="B36" s="28">
        <f t="shared" si="8"/>
        <v>51203.578724</v>
      </c>
      <c r="C36" s="28">
        <f t="shared" si="1"/>
        <v>43117.656319</v>
      </c>
      <c r="D36" s="28">
        <f t="shared" si="2"/>
        <v>58317.987502</v>
      </c>
      <c r="E36" s="28">
        <f t="shared" si="3"/>
        <v>68348.107406</v>
      </c>
      <c r="F36" s="28">
        <f t="shared" si="4"/>
        <v>69641.992427</v>
      </c>
      <c r="G36" s="28">
        <f t="shared" si="5"/>
        <v>66104.190722</v>
      </c>
      <c r="H36" s="28">
        <f t="shared" si="6"/>
        <v>44992.710409</v>
      </c>
      <c r="I36" s="28">
        <f t="shared" si="7"/>
        <v>12144.976047</v>
      </c>
      <c r="J36" s="38" t="s">
        <v>30</v>
      </c>
      <c r="Y36"/>
      <c r="Z36"/>
      <c r="AA36">
        <v>26799.591013</v>
      </c>
      <c r="AB36">
        <v>17666.796034</v>
      </c>
      <c r="AC36">
        <v>15796.242738</v>
      </c>
      <c r="AD36">
        <v>22578.269514</v>
      </c>
      <c r="AE36">
        <v>15372.511906</v>
      </c>
      <c r="AF36">
        <v>40496.963648</v>
      </c>
      <c r="AG36">
        <v>42916.401991</v>
      </c>
      <c r="AH36">
        <v>0</v>
      </c>
      <c r="AI36">
        <v>0</v>
      </c>
      <c r="AJ36">
        <v>0</v>
      </c>
      <c r="AK36">
        <v>0</v>
      </c>
      <c r="AL36" t="s">
        <v>67</v>
      </c>
      <c r="AM36" t="s">
        <v>69</v>
      </c>
      <c r="AN36">
        <v>12</v>
      </c>
      <c r="AO36">
        <v>1</v>
      </c>
      <c r="AP36">
        <v>10</v>
      </c>
    </row>
    <row r="37" spans="1:42" s="12" customFormat="1" ht="19.5" customHeight="1">
      <c r="A37" s="31" t="s">
        <v>55</v>
      </c>
      <c r="B37" s="28">
        <f t="shared" si="8"/>
        <v>1238.2291535</v>
      </c>
      <c r="C37" s="28">
        <f t="shared" si="1"/>
        <v>56.36310281</v>
      </c>
      <c r="D37" s="28">
        <f t="shared" si="2"/>
        <v>253.07928054</v>
      </c>
      <c r="E37" s="28">
        <f t="shared" si="3"/>
        <v>184.3692536</v>
      </c>
      <c r="F37" s="28">
        <f t="shared" si="4"/>
        <v>278.78242759</v>
      </c>
      <c r="G37" s="28">
        <f t="shared" si="5"/>
        <v>2355.7379544</v>
      </c>
      <c r="H37" s="28">
        <f t="shared" si="6"/>
        <v>3158.0118765</v>
      </c>
      <c r="I37" s="28">
        <f t="shared" si="7"/>
        <v>635.78666433</v>
      </c>
      <c r="J37" s="38" t="s">
        <v>31</v>
      </c>
      <c r="Y37"/>
      <c r="Z37"/>
      <c r="AA37">
        <v>38188.790711</v>
      </c>
      <c r="AB37">
        <v>35941.316835</v>
      </c>
      <c r="AC37">
        <v>37402.011099</v>
      </c>
      <c r="AD37">
        <v>37300.93278</v>
      </c>
      <c r="AE37">
        <v>34288.623086</v>
      </c>
      <c r="AF37">
        <v>44851.080425</v>
      </c>
      <c r="AG37">
        <v>40349.36038</v>
      </c>
      <c r="AH37">
        <v>0</v>
      </c>
      <c r="AI37">
        <v>0</v>
      </c>
      <c r="AJ37">
        <v>0</v>
      </c>
      <c r="AK37">
        <v>0</v>
      </c>
      <c r="AL37" t="s">
        <v>67</v>
      </c>
      <c r="AM37" t="s">
        <v>69</v>
      </c>
      <c r="AN37">
        <v>12</v>
      </c>
      <c r="AO37">
        <v>1</v>
      </c>
      <c r="AP37">
        <v>11</v>
      </c>
    </row>
    <row r="38" spans="1:42" s="12" customFormat="1" ht="19.5" customHeight="1">
      <c r="A38" s="29" t="s">
        <v>60</v>
      </c>
      <c r="B38" s="27">
        <f t="shared" si="0"/>
        <v>515896.92374</v>
      </c>
      <c r="C38" s="27">
        <f t="shared" si="1"/>
        <v>366467.65144</v>
      </c>
      <c r="D38" s="27">
        <f t="shared" si="2"/>
        <v>482967.52025</v>
      </c>
      <c r="E38" s="27">
        <f t="shared" si="3"/>
        <v>542959.37101</v>
      </c>
      <c r="F38" s="27">
        <f t="shared" si="4"/>
        <v>576808.65674</v>
      </c>
      <c r="G38" s="27">
        <f t="shared" si="5"/>
        <v>606573.14147</v>
      </c>
      <c r="H38" s="27">
        <f t="shared" si="6"/>
        <v>582265.75843</v>
      </c>
      <c r="I38" s="27">
        <f t="shared" si="7"/>
        <v>397603.4184</v>
      </c>
      <c r="J38" s="39" t="s">
        <v>66</v>
      </c>
      <c r="Y38"/>
      <c r="Z38"/>
      <c r="AA38">
        <v>84148.816468</v>
      </c>
      <c r="AB38">
        <v>162024.61361</v>
      </c>
      <c r="AC38">
        <v>93880.089485</v>
      </c>
      <c r="AD38">
        <v>83292.673289</v>
      </c>
      <c r="AE38">
        <v>63803.706437</v>
      </c>
      <c r="AF38">
        <v>64883.98158</v>
      </c>
      <c r="AG38">
        <v>55324.694972</v>
      </c>
      <c r="AH38">
        <v>0</v>
      </c>
      <c r="AI38">
        <v>0</v>
      </c>
      <c r="AJ38">
        <v>0</v>
      </c>
      <c r="AK38">
        <v>0</v>
      </c>
      <c r="AL38" t="s">
        <v>67</v>
      </c>
      <c r="AM38" t="s">
        <v>69</v>
      </c>
      <c r="AN38">
        <v>12</v>
      </c>
      <c r="AO38">
        <v>1</v>
      </c>
      <c r="AP38">
        <v>12</v>
      </c>
    </row>
    <row r="39" spans="1:42" s="16" customFormat="1" ht="4.5" customHeight="1" thickBot="1">
      <c r="A39" s="14"/>
      <c r="B39" s="15"/>
      <c r="C39" s="15"/>
      <c r="D39" s="15"/>
      <c r="E39" s="15"/>
      <c r="F39" s="15"/>
      <c r="G39" s="15"/>
      <c r="H39" s="15"/>
      <c r="I39" s="24"/>
      <c r="J39" s="40"/>
      <c r="Y39"/>
      <c r="Z39"/>
      <c r="AA39">
        <v>26442.715006</v>
      </c>
      <c r="AB39">
        <v>61754.773018</v>
      </c>
      <c r="AC39">
        <v>28904.250871</v>
      </c>
      <c r="AD39">
        <v>26921.701323</v>
      </c>
      <c r="AE39">
        <v>16254.426739</v>
      </c>
      <c r="AF39">
        <v>18299.868222</v>
      </c>
      <c r="AG39">
        <v>14597.035829</v>
      </c>
      <c r="AH39">
        <v>0</v>
      </c>
      <c r="AI39">
        <v>0</v>
      </c>
      <c r="AJ39">
        <v>0</v>
      </c>
      <c r="AK39">
        <v>0</v>
      </c>
      <c r="AL39" t="s">
        <v>67</v>
      </c>
      <c r="AM39" t="s">
        <v>69</v>
      </c>
      <c r="AN39">
        <v>12</v>
      </c>
      <c r="AO39">
        <v>1</v>
      </c>
      <c r="AP39">
        <v>13</v>
      </c>
    </row>
    <row r="40" spans="1:42" s="12" customFormat="1" ht="12" customHeight="1" thickTop="1">
      <c r="A40" s="13"/>
      <c r="B40" s="17"/>
      <c r="C40" s="17"/>
      <c r="D40" s="17"/>
      <c r="E40" s="17"/>
      <c r="F40" s="17"/>
      <c r="G40" s="17"/>
      <c r="H40" s="17"/>
      <c r="I40" s="17"/>
      <c r="J40" s="17"/>
      <c r="Z40"/>
      <c r="AA40">
        <v>18715.650399</v>
      </c>
      <c r="AB40">
        <v>42990.872003</v>
      </c>
      <c r="AC40">
        <v>21682.493847</v>
      </c>
      <c r="AD40">
        <v>17063.947412</v>
      </c>
      <c r="AE40">
        <v>13170.263786</v>
      </c>
      <c r="AF40">
        <v>12142.760725</v>
      </c>
      <c r="AG40">
        <v>9894.9616928</v>
      </c>
      <c r="AH40">
        <v>0</v>
      </c>
      <c r="AI40">
        <v>0</v>
      </c>
      <c r="AJ40">
        <v>0</v>
      </c>
      <c r="AK40">
        <v>0</v>
      </c>
      <c r="AL40" t="s">
        <v>67</v>
      </c>
      <c r="AM40" t="s">
        <v>69</v>
      </c>
      <c r="AN40">
        <v>12</v>
      </c>
      <c r="AO40">
        <v>1</v>
      </c>
      <c r="AP40">
        <v>14</v>
      </c>
    </row>
    <row r="41" spans="1:42" s="12" customFormat="1" ht="12" customHeight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37799.271098</v>
      </c>
      <c r="AB41">
        <v>56100.657129</v>
      </c>
      <c r="AC41">
        <v>42182.202471</v>
      </c>
      <c r="AD41">
        <v>38433.290033</v>
      </c>
      <c r="AE41">
        <v>32613.388348</v>
      </c>
      <c r="AF41">
        <v>33566.017201</v>
      </c>
      <c r="AG41">
        <v>29798.243649</v>
      </c>
      <c r="AH41">
        <v>0</v>
      </c>
      <c r="AI41">
        <v>0</v>
      </c>
      <c r="AJ41">
        <v>0</v>
      </c>
      <c r="AK41">
        <v>0</v>
      </c>
      <c r="AL41" t="s">
        <v>67</v>
      </c>
      <c r="AM41" t="s">
        <v>69</v>
      </c>
      <c r="AN41">
        <v>12</v>
      </c>
      <c r="AO41">
        <v>1</v>
      </c>
      <c r="AP41">
        <v>15</v>
      </c>
    </row>
    <row r="42" spans="26:42" ht="16.5">
      <c r="Z42"/>
      <c r="AA42">
        <v>721.88075857</v>
      </c>
      <c r="AB42">
        <v>804.69037136</v>
      </c>
      <c r="AC42">
        <v>881.37548226</v>
      </c>
      <c r="AD42">
        <v>370.85505261</v>
      </c>
      <c r="AE42">
        <v>914.58540051</v>
      </c>
      <c r="AF42">
        <v>578.5314666</v>
      </c>
      <c r="AG42">
        <v>623.62608305</v>
      </c>
      <c r="AH42">
        <v>0</v>
      </c>
      <c r="AI42">
        <v>0</v>
      </c>
      <c r="AJ42">
        <v>0</v>
      </c>
      <c r="AK42">
        <v>0</v>
      </c>
      <c r="AL42" t="s">
        <v>67</v>
      </c>
      <c r="AM42" t="s">
        <v>69</v>
      </c>
      <c r="AN42">
        <v>12</v>
      </c>
      <c r="AO42">
        <v>1</v>
      </c>
      <c r="AP42">
        <v>16</v>
      </c>
    </row>
    <row r="43" spans="26:42" ht="16.5">
      <c r="Z43"/>
      <c r="AA43">
        <v>469.2992065</v>
      </c>
      <c r="AB43">
        <v>373.62108959</v>
      </c>
      <c r="AC43">
        <v>229.76681412</v>
      </c>
      <c r="AD43">
        <v>502.87946788</v>
      </c>
      <c r="AE43">
        <v>851.04216482</v>
      </c>
      <c r="AF43">
        <v>296.80396505</v>
      </c>
      <c r="AG43">
        <v>410.82771818</v>
      </c>
      <c r="AH43">
        <v>0</v>
      </c>
      <c r="AI43">
        <v>0</v>
      </c>
      <c r="AJ43">
        <v>0</v>
      </c>
      <c r="AK43">
        <v>0</v>
      </c>
      <c r="AL43" t="s">
        <v>67</v>
      </c>
      <c r="AM43" t="s">
        <v>69</v>
      </c>
      <c r="AN43">
        <v>12</v>
      </c>
      <c r="AO43">
        <v>1</v>
      </c>
      <c r="AP43">
        <v>17</v>
      </c>
    </row>
    <row r="44" spans="26:42" ht="16.5">
      <c r="Z44"/>
      <c r="AA44">
        <v>61.436828636</v>
      </c>
      <c r="AB44">
        <v>160.47546972</v>
      </c>
      <c r="AC44">
        <v>107.37743407</v>
      </c>
      <c r="AD44">
        <v>51.06589484</v>
      </c>
      <c r="AE44">
        <v>39.114794099</v>
      </c>
      <c r="AF44">
        <v>28.186039265</v>
      </c>
      <c r="AG44">
        <v>11.857864906</v>
      </c>
      <c r="AH44">
        <v>0</v>
      </c>
      <c r="AI44">
        <v>0</v>
      </c>
      <c r="AJ44">
        <v>0</v>
      </c>
      <c r="AK44">
        <v>0</v>
      </c>
      <c r="AL44" t="s">
        <v>67</v>
      </c>
      <c r="AM44" t="s">
        <v>69</v>
      </c>
      <c r="AN44">
        <v>12</v>
      </c>
      <c r="AO44">
        <v>1</v>
      </c>
      <c r="AP44">
        <v>18</v>
      </c>
    </row>
    <row r="45" spans="26:42" ht="16.5">
      <c r="Z45"/>
      <c r="AA45">
        <v>105678.59727</v>
      </c>
      <c r="AB45">
        <v>47141.786807</v>
      </c>
      <c r="AC45">
        <v>79497.625016</v>
      </c>
      <c r="AD45">
        <v>91491.523226</v>
      </c>
      <c r="AE45">
        <v>95364.491474</v>
      </c>
      <c r="AF45">
        <v>131540.5147</v>
      </c>
      <c r="AG45">
        <v>158725.20175</v>
      </c>
      <c r="AH45">
        <v>0</v>
      </c>
      <c r="AI45">
        <v>0</v>
      </c>
      <c r="AJ45">
        <v>0</v>
      </c>
      <c r="AK45">
        <v>0</v>
      </c>
      <c r="AL45" t="s">
        <v>67</v>
      </c>
      <c r="AM45" t="s">
        <v>69</v>
      </c>
      <c r="AN45">
        <v>12</v>
      </c>
      <c r="AO45">
        <v>1</v>
      </c>
      <c r="AP45">
        <v>19</v>
      </c>
    </row>
    <row r="46" spans="26:42" ht="16.5">
      <c r="Z46"/>
      <c r="AA46">
        <v>7069.9274642</v>
      </c>
      <c r="AB46">
        <v>2351.2465054</v>
      </c>
      <c r="AC46">
        <v>6140.2651891</v>
      </c>
      <c r="AD46">
        <v>6159.138568</v>
      </c>
      <c r="AE46">
        <v>6963.9017064</v>
      </c>
      <c r="AF46">
        <v>9603.6818103</v>
      </c>
      <c r="AG46">
        <v>9798.1685092</v>
      </c>
      <c r="AH46">
        <v>0</v>
      </c>
      <c r="AI46">
        <v>0</v>
      </c>
      <c r="AJ46">
        <v>0</v>
      </c>
      <c r="AK46">
        <v>0</v>
      </c>
      <c r="AL46" t="s">
        <v>67</v>
      </c>
      <c r="AM46" t="s">
        <v>69</v>
      </c>
      <c r="AN46">
        <v>12</v>
      </c>
      <c r="AO46">
        <v>1</v>
      </c>
      <c r="AP46">
        <v>20</v>
      </c>
    </row>
    <row r="47" spans="26:42" ht="16.5">
      <c r="Z47"/>
      <c r="AA47">
        <v>98608.669807</v>
      </c>
      <c r="AB47">
        <v>44790.540302</v>
      </c>
      <c r="AC47">
        <v>73357.359827</v>
      </c>
      <c r="AD47">
        <v>85332.384658</v>
      </c>
      <c r="AE47">
        <v>88400.589768</v>
      </c>
      <c r="AF47">
        <v>121936.83289</v>
      </c>
      <c r="AG47">
        <v>148927.03325</v>
      </c>
      <c r="AH47">
        <v>0</v>
      </c>
      <c r="AI47">
        <v>0</v>
      </c>
      <c r="AJ47">
        <v>0</v>
      </c>
      <c r="AK47">
        <v>0</v>
      </c>
      <c r="AL47" t="s">
        <v>67</v>
      </c>
      <c r="AM47" t="s">
        <v>69</v>
      </c>
      <c r="AN47">
        <v>12</v>
      </c>
      <c r="AO47">
        <v>1</v>
      </c>
      <c r="AP47">
        <v>21</v>
      </c>
    </row>
    <row r="48" spans="26:42" ht="16.5">
      <c r="Z48"/>
      <c r="AA48">
        <v>26729.816665</v>
      </c>
      <c r="AB48">
        <v>16060.002644</v>
      </c>
      <c r="AC48">
        <v>20466.891858</v>
      </c>
      <c r="AD48">
        <v>22269.351598</v>
      </c>
      <c r="AE48">
        <v>21910.856589</v>
      </c>
      <c r="AF48">
        <v>33704.111833</v>
      </c>
      <c r="AG48">
        <v>39229.593416</v>
      </c>
      <c r="AH48">
        <v>0</v>
      </c>
      <c r="AI48">
        <v>0</v>
      </c>
      <c r="AJ48">
        <v>0</v>
      </c>
      <c r="AK48">
        <v>0</v>
      </c>
      <c r="AL48" t="s">
        <v>67</v>
      </c>
      <c r="AM48" t="s">
        <v>69</v>
      </c>
      <c r="AN48">
        <v>12</v>
      </c>
      <c r="AO48">
        <v>1</v>
      </c>
      <c r="AP48">
        <v>22</v>
      </c>
    </row>
    <row r="49" spans="26:42" ht="16.5">
      <c r="Z49"/>
      <c r="AA49">
        <v>19437.045264</v>
      </c>
      <c r="AB49">
        <v>6813.7863414</v>
      </c>
      <c r="AC49">
        <v>11538.082523</v>
      </c>
      <c r="AD49">
        <v>13749.964389</v>
      </c>
      <c r="AE49">
        <v>13954.482012</v>
      </c>
      <c r="AF49">
        <v>22821.306245</v>
      </c>
      <c r="AG49">
        <v>36891.081258</v>
      </c>
      <c r="AH49">
        <v>0</v>
      </c>
      <c r="AI49">
        <v>0</v>
      </c>
      <c r="AJ49">
        <v>0</v>
      </c>
      <c r="AK49">
        <v>0</v>
      </c>
      <c r="AL49" t="s">
        <v>67</v>
      </c>
      <c r="AM49" t="s">
        <v>69</v>
      </c>
      <c r="AN49">
        <v>12</v>
      </c>
      <c r="AO49">
        <v>1</v>
      </c>
      <c r="AP49">
        <v>23</v>
      </c>
    </row>
    <row r="50" spans="27:42" ht="16.5">
      <c r="AA50">
        <v>51203.578724</v>
      </c>
      <c r="AB50">
        <v>21619.304408</v>
      </c>
      <c r="AC50">
        <v>40724.442345</v>
      </c>
      <c r="AD50">
        <v>48180.688359</v>
      </c>
      <c r="AE50">
        <v>51834.874077</v>
      </c>
      <c r="AF50">
        <v>64235.623165</v>
      </c>
      <c r="AG50">
        <v>70107.775727</v>
      </c>
      <c r="AH50">
        <v>0</v>
      </c>
      <c r="AI50">
        <v>0</v>
      </c>
      <c r="AJ50">
        <v>0</v>
      </c>
      <c r="AK50">
        <v>0</v>
      </c>
      <c r="AL50" t="s">
        <v>67</v>
      </c>
      <c r="AM50" t="s">
        <v>69</v>
      </c>
      <c r="AN50">
        <v>12</v>
      </c>
      <c r="AO50">
        <v>1</v>
      </c>
      <c r="AP50">
        <v>24</v>
      </c>
    </row>
  </sheetData>
  <sheetProtection/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Roman,標準"-&amp;P+30-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2013-08-13T07:19:39Z</cp:lastPrinted>
  <dcterms:created xsi:type="dcterms:W3CDTF">2002-05-02T02:52:34Z</dcterms:created>
  <dcterms:modified xsi:type="dcterms:W3CDTF">2013-09-03T01:29:41Z</dcterms:modified>
  <cp:category/>
  <cp:version/>
  <cp:contentType/>
  <cp:contentStatus/>
</cp:coreProperties>
</file>