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<sst xmlns="http://schemas.openxmlformats.org/spreadsheetml/2006/main" count="57" uniqueCount="31">
  <si>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r>
      <t>第</t>
    </r>
    <r>
      <rPr>
        <b/>
        <sz val="12"/>
        <rFont val="Times New Roman"/>
        <family val="1"/>
      </rPr>
      <t>20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所得收入者平均每人可支配所得及中位數所得按職業別分</t>
    </r>
  </si>
  <si>
    <t xml:space="preserve">                                 Table 20.  Mean and Median Disposable Income of Income
                                                   Recipients by Occupation</t>
  </si>
  <si>
    <t>所得收入者平均每人可支配所得</t>
  </si>
  <si>
    <t>所得收入者中位數可支配所得</t>
  </si>
  <si>
    <t>Mean disposable income</t>
  </si>
  <si>
    <t>Median disposable income</t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</si>
  <si>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</si>
  <si>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</si>
  <si>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105</t>
    </r>
    <r>
      <rPr>
        <sz val="10"/>
        <rFont val="細明體"/>
        <family val="3"/>
      </rPr>
      <t>年</t>
    </r>
  </si>
  <si>
    <t>金　額</t>
  </si>
  <si>
    <t>年增率</t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</si>
  <si>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</si>
  <si>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</si>
  <si>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</si>
  <si>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</si>
  <si>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</si>
  <si>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t xml:space="preserve">全體所得收入者：
</t>
    </r>
    <r>
      <rPr>
        <sz val="9"/>
        <rFont val="Times New Roman"/>
        <family val="1"/>
      </rPr>
      <t>All income recipient</t>
    </r>
  </si>
  <si>
    <r>
      <t xml:space="preserve">按職業別分：
</t>
    </r>
    <r>
      <rPr>
        <sz val="9"/>
        <rFont val="Times New Roman"/>
        <family val="1"/>
      </rPr>
      <t>Occupation</t>
    </r>
  </si>
  <si>
    <r>
      <t>1.</t>
    </r>
    <r>
      <rPr>
        <sz val="10"/>
        <rFont val="華康細圓體"/>
        <family val="3"/>
      </rPr>
      <t xml:space="preserve">民意代表、主管
</t>
    </r>
    <r>
      <rPr>
        <sz val="10"/>
        <rFont val="Times New Roman"/>
        <family val="1"/>
      </rPr>
      <t xml:space="preserve">   </t>
    </r>
    <r>
      <rPr>
        <sz val="10"/>
        <rFont val="華康細圓體"/>
        <family val="3"/>
      </rPr>
      <t xml:space="preserve">及經理人員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Legislators, Senior Officials
   and Managers
   </t>
    </r>
  </si>
  <si>
    <r>
      <t>2.</t>
    </r>
    <r>
      <rPr>
        <sz val="10"/>
        <rFont val="華康細圓體"/>
        <family val="3"/>
      </rPr>
      <t xml:space="preserve">專業人員
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 xml:space="preserve"> Professionals</t>
    </r>
  </si>
  <si>
    <r>
      <t>3.</t>
    </r>
    <r>
      <rPr>
        <sz val="10"/>
        <rFont val="華康細圓體"/>
        <family val="3"/>
      </rPr>
      <t xml:space="preserve">技術員及助理專業人員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>Technicians and Associate
    Professionals</t>
    </r>
  </si>
  <si>
    <r>
      <t>4.</t>
    </r>
    <r>
      <rPr>
        <sz val="10"/>
        <rFont val="華康細圓體"/>
        <family val="3"/>
      </rPr>
      <t xml:space="preserve">事務支援人員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Clerical Support Workers</t>
    </r>
  </si>
  <si>
    <r>
      <t>5.</t>
    </r>
    <r>
      <rPr>
        <sz val="10"/>
        <rFont val="華康細圓體"/>
        <family val="3"/>
      </rPr>
      <t xml:space="preserve">服務及銷售工作人員
</t>
    </r>
    <r>
      <rPr>
        <sz val="10"/>
        <rFont val="Times New Roman"/>
        <family val="1"/>
      </rPr>
      <t xml:space="preserve">   Service and Sales Workers</t>
    </r>
  </si>
  <si>
    <r>
      <t>6.</t>
    </r>
    <r>
      <rPr>
        <sz val="10"/>
        <rFont val="華康細圓體"/>
        <family val="3"/>
      </rPr>
      <t xml:space="preserve">農林漁牧業生產人員
</t>
    </r>
    <r>
      <rPr>
        <sz val="10"/>
        <rFont val="Times New Roman"/>
        <family val="1"/>
      </rPr>
      <t xml:space="preserve">   Skilled Agricultural,
   Forestry and Fishery Workers</t>
    </r>
  </si>
  <si>
    <r>
      <t>6.1.</t>
    </r>
    <r>
      <rPr>
        <sz val="10"/>
        <rFont val="華康細圓體"/>
        <family val="3"/>
      </rPr>
      <t xml:space="preserve">農事畜牧及有關工作者
</t>
    </r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Skilled Agricultural Workers
      and Animal Producers</t>
    </r>
  </si>
  <si>
    <r>
      <t>6.2</t>
    </r>
    <r>
      <rPr>
        <sz val="10"/>
        <rFont val="華康細圓體"/>
        <family val="3"/>
      </rPr>
      <t xml:space="preserve">林業、漁業生產人員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Skilled Forestry
      and Fishery Workers</t>
    </r>
  </si>
  <si>
    <r>
      <t>7/8/9.</t>
    </r>
    <r>
      <rPr>
        <sz val="10"/>
        <rFont val="華康細圓體"/>
        <family val="3"/>
      </rPr>
      <t xml:space="preserve">技藝有關工作人員、機
</t>
    </r>
    <r>
      <rPr>
        <sz val="10"/>
        <rFont val="Times New Roman"/>
        <family val="1"/>
      </rPr>
      <t xml:space="preserve">        </t>
    </r>
    <r>
      <rPr>
        <sz val="9.5"/>
        <rFont val="Times New Roman"/>
        <family val="1"/>
      </rPr>
      <t xml:space="preserve"> </t>
    </r>
    <r>
      <rPr>
        <sz val="9"/>
        <rFont val="華康細圓體"/>
        <family val="3"/>
      </rPr>
      <t>械設備操作及組裝人員、</t>
    </r>
    <r>
      <rPr>
        <sz val="10"/>
        <rFont val="華康細圓體"/>
        <family val="3"/>
      </rPr>
      <t xml:space="preserve">
</t>
    </r>
    <r>
      <rPr>
        <sz val="10"/>
        <rFont val="Times New Roman"/>
        <family val="1"/>
      </rPr>
      <t xml:space="preserve">         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      Craft and Related Trades
         Workers</t>
    </r>
    <r>
      <rPr>
        <sz val="9"/>
        <rFont val="Times New Roman"/>
        <family val="1"/>
      </rPr>
      <t>,Plant and Machine
         Operators and Assemblers,
         Elementary Labourers</t>
    </r>
  </si>
  <si>
    <r>
      <t>7.</t>
    </r>
    <r>
      <rPr>
        <sz val="10"/>
        <rFont val="華康細圓體"/>
        <family val="3"/>
      </rPr>
      <t xml:space="preserve">技藝有關工作人員
</t>
    </r>
    <r>
      <rPr>
        <sz val="10"/>
        <rFont val="Times New Roman"/>
        <family val="1"/>
      </rPr>
      <t xml:space="preserve">   Craft and Related
   Trades Workers</t>
    </r>
  </si>
  <si>
    <r>
      <t>8.</t>
    </r>
    <r>
      <rPr>
        <sz val="10"/>
        <rFont val="華康細圓體"/>
        <family val="3"/>
      </rPr>
      <t xml:space="preserve">機械設備操作及組裝人員
</t>
    </r>
    <r>
      <rPr>
        <sz val="9"/>
        <rFont val="Times New Roman"/>
        <family val="1"/>
      </rPr>
      <t xml:space="preserve">   Plant and Machine Operators,
   and Assemblers</t>
    </r>
  </si>
  <si>
    <r>
      <t>9.</t>
    </r>
    <r>
      <rPr>
        <sz val="10"/>
        <rFont val="華康細圓體"/>
        <family val="3"/>
      </rPr>
      <t xml:space="preserve">基層技術工及勞力工
</t>
    </r>
    <r>
      <rPr>
        <sz val="10"/>
        <rFont val="Times New Roman"/>
        <family val="1"/>
      </rPr>
      <t xml:space="preserve">   Elementary Labourers</t>
    </r>
  </si>
  <si>
    <r>
      <t>10.</t>
    </r>
    <r>
      <rPr>
        <sz val="10"/>
        <rFont val="華康細圓體"/>
        <family val="3"/>
      </rPr>
      <t xml:space="preserve">其他
</t>
    </r>
    <r>
      <rPr>
        <sz val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Others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</si>
</sst>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sz val="9.5"/>
      <name val="Times New Roman"/>
      <family val="1"/>
    </font>
    <font>
      <sz val="9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 indent="10"/>
    </xf>
    <xf numFmtId="0" fontId="22" fillId="0" borderId="11" xfId="0" applyFont="1" applyFill="1" applyBorder="1" applyAlignment="1">
      <alignment horizontal="right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right" vertical="top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3" fillId="0" borderId="23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top" wrapText="1"/>
    </xf>
    <xf numFmtId="0" fontId="24" fillId="0" borderId="0" xfId="0" applyFont="1" applyFill="1" applyAlignment="1">
      <alignment vertical="center" wrapText="1"/>
    </xf>
    <xf numFmtId="176" fontId="24" fillId="0" borderId="0" xfId="0" applyNumberFormat="1" applyFont="1" applyFill="1" applyAlignment="1">
      <alignment vertical="center" wrapText="1"/>
    </xf>
    <xf numFmtId="0" fontId="24" fillId="0" borderId="14" xfId="0" applyFont="1" applyFill="1" applyBorder="1" applyAlignment="1">
      <alignment vertical="top" wrapText="1"/>
    </xf>
    <xf numFmtId="3" fontId="26" fillId="0" borderId="0" xfId="0" applyNumberFormat="1" applyFont="1" applyFill="1" applyAlignment="1">
      <alignment vertical="center" wrapText="1"/>
    </xf>
    <xf numFmtId="176" fontId="26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vertical="center" wrapText="1"/>
    </xf>
    <xf numFmtId="0" fontId="24" fillId="0" borderId="14" xfId="0" applyFont="1" applyFill="1" applyBorder="1" applyAlignment="1">
      <alignment horizontal="left" vertical="top" wrapText="1" indent="1"/>
    </xf>
    <xf numFmtId="0" fontId="24" fillId="0" borderId="24" xfId="0" applyFont="1" applyFill="1" applyBorder="1" applyAlignment="1">
      <alignment vertical="top" wrapText="1"/>
    </xf>
    <xf numFmtId="3" fontId="26" fillId="0" borderId="10" xfId="0" applyNumberFormat="1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M12" sqref="M12"/>
    </sheetView>
  </sheetViews>
  <sheetFormatPr defaultColWidth="9.00390625" defaultRowHeight="16.5"/>
  <cols>
    <col min="1" max="1" width="23.625" style="2" customWidth="1"/>
    <col min="2" max="9" width="8.25390625" style="2" customWidth="1"/>
    <col min="10" max="16384" width="9.00390625" style="2" customWidth="1"/>
  </cols>
  <sheetData>
    <row r="1" spans="1:9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9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7.25" thickTop="1">
      <c r="A4" s="5"/>
      <c r="B4" s="6" t="s">
        <v>2</v>
      </c>
      <c r="C4" s="7"/>
      <c r="D4" s="7"/>
      <c r="E4" s="8"/>
      <c r="F4" s="6" t="s">
        <v>3</v>
      </c>
      <c r="G4" s="7"/>
      <c r="H4" s="7"/>
      <c r="I4" s="7"/>
    </row>
    <row r="5" spans="1:9" ht="13.5" customHeight="1">
      <c r="A5" s="9"/>
      <c r="B5" s="10" t="s">
        <v>4</v>
      </c>
      <c r="C5" s="10"/>
      <c r="D5" s="10"/>
      <c r="E5" s="10"/>
      <c r="F5" s="11" t="s">
        <v>5</v>
      </c>
      <c r="G5" s="12"/>
      <c r="H5" s="12"/>
      <c r="I5" s="12"/>
    </row>
    <row r="6" spans="1:9" ht="16.5">
      <c r="A6" s="9"/>
      <c r="B6" s="13" t="s">
        <v>6</v>
      </c>
      <c r="C6" s="13"/>
      <c r="D6" s="13" t="s">
        <v>7</v>
      </c>
      <c r="E6" s="13"/>
      <c r="F6" s="13" t="s">
        <v>6</v>
      </c>
      <c r="G6" s="13"/>
      <c r="H6" s="13" t="s">
        <v>8</v>
      </c>
      <c r="I6" s="14"/>
    </row>
    <row r="7" spans="1:9" ht="16.5">
      <c r="A7" s="9"/>
      <c r="B7" s="15">
        <v>2015</v>
      </c>
      <c r="C7" s="15"/>
      <c r="D7" s="15">
        <v>2016</v>
      </c>
      <c r="E7" s="15"/>
      <c r="F7" s="15">
        <v>2015</v>
      </c>
      <c r="G7" s="15"/>
      <c r="H7" s="15">
        <v>2016</v>
      </c>
      <c r="I7" s="11"/>
    </row>
    <row r="8" spans="1:9" ht="16.5">
      <c r="A8" s="9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  <c r="H8" s="16" t="s">
        <v>9</v>
      </c>
      <c r="I8" s="17" t="s">
        <v>10</v>
      </c>
    </row>
    <row r="9" spans="1:9" ht="16.5">
      <c r="A9" s="9"/>
      <c r="B9" s="18" t="s">
        <v>11</v>
      </c>
      <c r="C9" s="18" t="s">
        <v>12</v>
      </c>
      <c r="D9" s="18" t="s">
        <v>11</v>
      </c>
      <c r="E9" s="18" t="s">
        <v>12</v>
      </c>
      <c r="F9" s="18" t="s">
        <v>11</v>
      </c>
      <c r="G9" s="19" t="s">
        <v>12</v>
      </c>
      <c r="H9" s="18" t="s">
        <v>11</v>
      </c>
      <c r="I9" s="19" t="s">
        <v>12</v>
      </c>
    </row>
    <row r="10" spans="1:9" ht="16.5">
      <c r="A10" s="9"/>
      <c r="B10" s="18" t="s">
        <v>13</v>
      </c>
      <c r="C10" s="18" t="s">
        <v>14</v>
      </c>
      <c r="D10" s="18" t="s">
        <v>13</v>
      </c>
      <c r="E10" s="18" t="s">
        <v>14</v>
      </c>
      <c r="F10" s="18" t="s">
        <v>13</v>
      </c>
      <c r="G10" s="19" t="s">
        <v>14</v>
      </c>
      <c r="H10" s="18" t="s">
        <v>13</v>
      </c>
      <c r="I10" s="19" t="s">
        <v>14</v>
      </c>
    </row>
    <row r="11" spans="1:9" ht="16.5">
      <c r="A11" s="20"/>
      <c r="B11" s="21" t="s">
        <v>15</v>
      </c>
      <c r="C11" s="21" t="s">
        <v>12</v>
      </c>
      <c r="D11" s="21" t="s">
        <v>15</v>
      </c>
      <c r="E11" s="21" t="s">
        <v>12</v>
      </c>
      <c r="F11" s="21" t="s">
        <v>15</v>
      </c>
      <c r="G11" s="22" t="s">
        <v>12</v>
      </c>
      <c r="H11" s="21" t="s">
        <v>15</v>
      </c>
      <c r="I11" s="22" t="s">
        <v>12</v>
      </c>
    </row>
    <row r="12" spans="1:9" ht="24.75">
      <c r="A12" s="23" t="s">
        <v>16</v>
      </c>
      <c r="B12" s="24">
        <v>525285</v>
      </c>
      <c r="C12" s="25">
        <v>0.07</v>
      </c>
      <c r="D12" s="24">
        <v>532864</v>
      </c>
      <c r="E12" s="25">
        <f>ROUND(($D12/$B12-1)*100,2)</f>
        <v>1.44</v>
      </c>
      <c r="F12" s="24">
        <v>431264</v>
      </c>
      <c r="G12" s="25">
        <v>1.32</v>
      </c>
      <c r="H12" s="24">
        <v>437172</v>
      </c>
      <c r="I12" s="25">
        <f>ROUND(($H12/$F12-1)*100,2)</f>
        <v>1.37</v>
      </c>
    </row>
    <row r="13" spans="1:9" ht="24.75">
      <c r="A13" s="26" t="s">
        <v>17</v>
      </c>
      <c r="B13" s="27"/>
      <c r="C13" s="28"/>
      <c r="D13" s="27"/>
      <c r="E13" s="25"/>
      <c r="F13" s="27"/>
      <c r="G13" s="28"/>
      <c r="H13" s="27"/>
      <c r="I13" s="25"/>
    </row>
    <row r="14" spans="1:9" ht="51.75" customHeight="1">
      <c r="A14" s="29" t="s">
        <v>18</v>
      </c>
      <c r="B14" s="30">
        <v>1246135</v>
      </c>
      <c r="C14" s="31">
        <v>-1.45</v>
      </c>
      <c r="D14" s="30">
        <v>1324810</v>
      </c>
      <c r="E14" s="25">
        <f aca="true" t="shared" si="0" ref="E14:E26">ROUND(($D14/$B14-1)*100,2)</f>
        <v>6.31</v>
      </c>
      <c r="F14" s="30">
        <v>1053835</v>
      </c>
      <c r="G14" s="31">
        <v>3.67</v>
      </c>
      <c r="H14" s="30">
        <v>1091261</v>
      </c>
      <c r="I14" s="25">
        <f aca="true" t="shared" si="1" ref="I14:I26">ROUND(($H14/$F14-1)*100,2)</f>
        <v>3.55</v>
      </c>
    </row>
    <row r="15" spans="1:9" ht="25.5">
      <c r="A15" s="29" t="s">
        <v>19</v>
      </c>
      <c r="B15" s="30">
        <v>786182</v>
      </c>
      <c r="C15" s="31">
        <v>-1.17</v>
      </c>
      <c r="D15" s="30">
        <v>808301</v>
      </c>
      <c r="E15" s="25">
        <f t="shared" si="0"/>
        <v>2.81</v>
      </c>
      <c r="F15" s="30">
        <v>687698</v>
      </c>
      <c r="G15" s="31">
        <v>-0.61</v>
      </c>
      <c r="H15" s="30">
        <v>703503</v>
      </c>
      <c r="I15" s="25">
        <f t="shared" si="1"/>
        <v>2.3</v>
      </c>
    </row>
    <row r="16" spans="1:9" ht="40.5" customHeight="1">
      <c r="A16" s="29" t="s">
        <v>20</v>
      </c>
      <c r="B16" s="30">
        <v>672689</v>
      </c>
      <c r="C16" s="31">
        <v>2.81</v>
      </c>
      <c r="D16" s="30">
        <v>670188</v>
      </c>
      <c r="E16" s="25">
        <f t="shared" si="0"/>
        <v>-0.37</v>
      </c>
      <c r="F16" s="30">
        <v>569931</v>
      </c>
      <c r="G16" s="31">
        <v>1.02</v>
      </c>
      <c r="H16" s="30">
        <v>583807</v>
      </c>
      <c r="I16" s="25">
        <f t="shared" si="1"/>
        <v>2.43</v>
      </c>
    </row>
    <row r="17" spans="1:9" ht="25.5">
      <c r="A17" s="29" t="s">
        <v>21</v>
      </c>
      <c r="B17" s="30">
        <v>453433</v>
      </c>
      <c r="C17" s="31">
        <v>0</v>
      </c>
      <c r="D17" s="30">
        <v>465015</v>
      </c>
      <c r="E17" s="25">
        <f t="shared" si="0"/>
        <v>2.55</v>
      </c>
      <c r="F17" s="30">
        <v>405317</v>
      </c>
      <c r="G17" s="31">
        <v>2.68</v>
      </c>
      <c r="H17" s="30">
        <v>409206</v>
      </c>
      <c r="I17" s="25">
        <f t="shared" si="1"/>
        <v>0.96</v>
      </c>
    </row>
    <row r="18" spans="1:9" ht="25.5">
      <c r="A18" s="29" t="s">
        <v>22</v>
      </c>
      <c r="B18" s="30">
        <v>484972</v>
      </c>
      <c r="C18" s="31">
        <v>0.3</v>
      </c>
      <c r="D18" s="30">
        <v>497418</v>
      </c>
      <c r="E18" s="25">
        <f t="shared" si="0"/>
        <v>2.57</v>
      </c>
      <c r="F18" s="30">
        <v>395648</v>
      </c>
      <c r="G18" s="31">
        <v>1.05</v>
      </c>
      <c r="H18" s="30">
        <v>401405</v>
      </c>
      <c r="I18" s="25">
        <f t="shared" si="1"/>
        <v>1.46</v>
      </c>
    </row>
    <row r="19" spans="1:9" ht="38.25">
      <c r="A19" s="29" t="s">
        <v>23</v>
      </c>
      <c r="B19" s="32">
        <v>389573</v>
      </c>
      <c r="C19" s="28">
        <v>1.11</v>
      </c>
      <c r="D19" s="32">
        <v>406800</v>
      </c>
      <c r="E19" s="25">
        <f t="shared" si="0"/>
        <v>4.42</v>
      </c>
      <c r="F19" s="32">
        <v>287942</v>
      </c>
      <c r="G19" s="28">
        <v>-1.37</v>
      </c>
      <c r="H19" s="32">
        <v>312403</v>
      </c>
      <c r="I19" s="25">
        <f t="shared" si="1"/>
        <v>8.5</v>
      </c>
    </row>
    <row r="20" spans="1:9" ht="37.5">
      <c r="A20" s="33" t="s">
        <v>24</v>
      </c>
      <c r="B20" s="30">
        <v>381586</v>
      </c>
      <c r="C20" s="31">
        <v>2.35</v>
      </c>
      <c r="D20" s="30">
        <v>394926</v>
      </c>
      <c r="E20" s="25">
        <f t="shared" si="0"/>
        <v>3.5</v>
      </c>
      <c r="F20" s="30">
        <v>280182</v>
      </c>
      <c r="G20" s="31">
        <v>-0.54</v>
      </c>
      <c r="H20" s="30">
        <v>302173</v>
      </c>
      <c r="I20" s="25">
        <f t="shared" si="1"/>
        <v>7.85</v>
      </c>
    </row>
    <row r="21" spans="1:9" ht="37.5">
      <c r="A21" s="33" t="s">
        <v>25</v>
      </c>
      <c r="B21" s="30">
        <v>519074</v>
      </c>
      <c r="C21" s="31">
        <v>-8.26</v>
      </c>
      <c r="D21" s="30">
        <v>573860</v>
      </c>
      <c r="E21" s="25">
        <f t="shared" si="0"/>
        <v>10.55</v>
      </c>
      <c r="F21" s="30">
        <v>432191</v>
      </c>
      <c r="G21" s="31">
        <v>-11.55</v>
      </c>
      <c r="H21" s="30">
        <v>475539</v>
      </c>
      <c r="I21" s="25">
        <f t="shared" si="1"/>
        <v>10.03</v>
      </c>
    </row>
    <row r="22" spans="1:9" ht="91.5" customHeight="1">
      <c r="A22" s="29" t="s">
        <v>26</v>
      </c>
      <c r="B22" s="30">
        <v>458745</v>
      </c>
      <c r="C22" s="28">
        <v>2.99</v>
      </c>
      <c r="D22" s="30">
        <v>465087</v>
      </c>
      <c r="E22" s="25">
        <f t="shared" si="0"/>
        <v>1.38</v>
      </c>
      <c r="F22" s="32">
        <v>416002</v>
      </c>
      <c r="G22" s="28">
        <v>2.98</v>
      </c>
      <c r="H22" s="32">
        <v>420087</v>
      </c>
      <c r="I22" s="25">
        <f t="shared" si="1"/>
        <v>0.98</v>
      </c>
    </row>
    <row r="23" spans="1:9" ht="38.25">
      <c r="A23" s="29" t="s">
        <v>27</v>
      </c>
      <c r="B23" s="30">
        <v>514820</v>
      </c>
      <c r="C23" s="31">
        <v>2.53</v>
      </c>
      <c r="D23" s="30">
        <v>521522</v>
      </c>
      <c r="E23" s="25">
        <f t="shared" si="0"/>
        <v>1.3</v>
      </c>
      <c r="F23" s="30">
        <v>466416</v>
      </c>
      <c r="G23" s="31">
        <v>1.89</v>
      </c>
      <c r="H23" s="30">
        <v>470840</v>
      </c>
      <c r="I23" s="25">
        <f t="shared" si="1"/>
        <v>0.95</v>
      </c>
    </row>
    <row r="24" spans="1:9" ht="36.75">
      <c r="A24" s="29" t="s">
        <v>28</v>
      </c>
      <c r="B24" s="30">
        <v>460344</v>
      </c>
      <c r="C24" s="31">
        <v>3.33</v>
      </c>
      <c r="D24" s="30">
        <v>465570</v>
      </c>
      <c r="E24" s="25">
        <f t="shared" si="0"/>
        <v>1.14</v>
      </c>
      <c r="F24" s="30">
        <v>419882</v>
      </c>
      <c r="G24" s="31">
        <v>3.52</v>
      </c>
      <c r="H24" s="30">
        <v>422932</v>
      </c>
      <c r="I24" s="25">
        <f t="shared" si="1"/>
        <v>0.73</v>
      </c>
    </row>
    <row r="25" spans="1:9" ht="25.5">
      <c r="A25" s="29" t="s">
        <v>29</v>
      </c>
      <c r="B25" s="30">
        <v>352749</v>
      </c>
      <c r="C25" s="31">
        <v>2.19</v>
      </c>
      <c r="D25" s="30">
        <v>363631</v>
      </c>
      <c r="E25" s="25">
        <f t="shared" si="0"/>
        <v>3.08</v>
      </c>
      <c r="F25" s="30">
        <v>321060</v>
      </c>
      <c r="G25" s="31">
        <v>4.16</v>
      </c>
      <c r="H25" s="30">
        <v>326931</v>
      </c>
      <c r="I25" s="25">
        <f t="shared" si="1"/>
        <v>1.83</v>
      </c>
    </row>
    <row r="26" spans="1:9" ht="26.25" thickBot="1">
      <c r="A26" s="34" t="s">
        <v>30</v>
      </c>
      <c r="B26" s="35">
        <v>392370</v>
      </c>
      <c r="C26" s="36">
        <v>-0.45</v>
      </c>
      <c r="D26" s="35">
        <v>384295</v>
      </c>
      <c r="E26" s="37">
        <f t="shared" si="0"/>
        <v>-2.06</v>
      </c>
      <c r="F26" s="35">
        <v>291159</v>
      </c>
      <c r="G26" s="36">
        <v>1.52</v>
      </c>
      <c r="H26" s="35">
        <v>282382</v>
      </c>
      <c r="I26" s="37">
        <f t="shared" si="1"/>
        <v>-3.01</v>
      </c>
    </row>
    <row r="27" ht="17.25" thickTop="1"/>
  </sheetData>
  <sheetProtection/>
  <mergeCells count="17"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:I1"/>
    <mergeCell ref="A2:I2"/>
    <mergeCell ref="A4:A5"/>
    <mergeCell ref="B4:E4"/>
    <mergeCell ref="F4:I4"/>
    <mergeCell ref="B5:E5"/>
    <mergeCell ref="F5:I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2016</oddHeader>
    <oddFooter>&amp;C&amp;"細明體,標準"&amp;11－&amp;"CG Times(W1),標準"&amp;P+39&amp;"細明體,標準"－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cp:lastPrinted>2017-09-25T07:17:29Z</cp:lastPrinted>
  <dcterms:created xsi:type="dcterms:W3CDTF">2017-09-25T07:17:10Z</dcterms:created>
  <dcterms:modified xsi:type="dcterms:W3CDTF">2017-09-25T07:17:36Z</dcterms:modified>
  <cp:category/>
  <cp:version/>
  <cp:contentType/>
  <cp:contentStatus/>
</cp:coreProperties>
</file>