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4675" windowHeight="12045" activeTab="0"/>
  </bookViews>
  <sheets>
    <sheet name="49,50" sheetId="1" r:id="rId1"/>
    <sheet name="51,52" sheetId="2" r:id="rId2"/>
    <sheet name="53,54" sheetId="3" r:id="rId3"/>
    <sheet name="55,56" sheetId="4" r:id="rId4"/>
    <sheet name="57,58" sheetId="5" r:id="rId5"/>
    <sheet name="59,60" sheetId="6" r:id="rId6"/>
  </sheets>
  <definedNames>
    <definedName name="_xlnm.Print_Area" localSheetId="0">'49,50'!$A$1:$J$36</definedName>
    <definedName name="_xlnm.Print_Area" localSheetId="1">'51,52'!$A$1:$J$36</definedName>
    <definedName name="_xlnm.Print_Area" localSheetId="2">'53,54'!$A$1:$K$36</definedName>
    <definedName name="_xlnm.Print_Area" localSheetId="3">'55,56'!$A$1:$J$36</definedName>
    <definedName name="_xlnm.Print_Area" localSheetId="4">'57,58'!$A$1:$J$36</definedName>
    <definedName name="_xlnm.Print_Area" localSheetId="5">'59,60'!$A$1:$K$36</definedName>
  </definedNames>
  <calcPr fullCalcOnLoad="1"/>
</workbook>
</file>

<file path=xl/sharedStrings.xml><?xml version="1.0" encoding="utf-8"?>
<sst xmlns="http://schemas.openxmlformats.org/spreadsheetml/2006/main" count="1068" uniqueCount="192">
  <si>
    <t>T8401</t>
  </si>
  <si>
    <t>L02</t>
  </si>
  <si>
    <t>Table 2.  Average Family Income and Expenditure per Household by Area</t>
  </si>
  <si>
    <t>總 平 均</t>
  </si>
  <si>
    <t>台 北 市</t>
  </si>
  <si>
    <t>高 雄 市</t>
  </si>
  <si>
    <t>臺　</t>
  </si>
  <si>
    <t>灣　　　　　省</t>
  </si>
  <si>
    <t>General</t>
  </si>
  <si>
    <t>Taipei</t>
  </si>
  <si>
    <t>Kaohsiung</t>
  </si>
  <si>
    <t>小　計</t>
  </si>
  <si>
    <t>臺 北 縣</t>
  </si>
  <si>
    <t>宜 蘭 縣</t>
  </si>
  <si>
    <t>桃 園 縣</t>
  </si>
  <si>
    <t>新 竹 縣</t>
  </si>
  <si>
    <t>average</t>
  </si>
  <si>
    <t>Municipality</t>
  </si>
  <si>
    <t>Sub-total</t>
  </si>
  <si>
    <t>Taipei Hsien</t>
  </si>
  <si>
    <t>Ilan Hsien</t>
  </si>
  <si>
    <t>Taoyuan Hsien</t>
  </si>
  <si>
    <t>Hsinchu Hsien</t>
  </si>
  <si>
    <t>家庭戶數</t>
  </si>
  <si>
    <t>No. of households</t>
  </si>
  <si>
    <t>平均每戶人數</t>
  </si>
  <si>
    <t>No. of persons per household</t>
  </si>
  <si>
    <t>平均每戶成年人數</t>
  </si>
  <si>
    <t>No. of adults per household</t>
  </si>
  <si>
    <t>平均每戶就業人數</t>
  </si>
  <si>
    <t>No. of persons employed per household</t>
  </si>
  <si>
    <t>平均每戶所得收入者人數</t>
  </si>
  <si>
    <t>No. of income recipients per household</t>
  </si>
  <si>
    <t>一、所得收入總計</t>
  </si>
  <si>
    <t>A.Total receipts</t>
  </si>
  <si>
    <t>B.Nonconsumption expenditures</t>
  </si>
  <si>
    <t>Table 2.  Average Family Income and Expenditure per Household by Area (Cont.1)</t>
  </si>
  <si>
    <t>臺　　　　　灣　　　　　省</t>
  </si>
  <si>
    <t>苗 栗 縣</t>
  </si>
  <si>
    <t>臺 中 縣</t>
  </si>
  <si>
    <t>彰 化 縣</t>
  </si>
  <si>
    <t>南 投 縣</t>
  </si>
  <si>
    <t>雲 林 縣</t>
  </si>
  <si>
    <t>嘉 義 縣</t>
  </si>
  <si>
    <t>臺 南 縣</t>
  </si>
  <si>
    <t>高 雄 縣</t>
  </si>
  <si>
    <t>Miaoli Hsien</t>
  </si>
  <si>
    <t>Taichung Hsien</t>
  </si>
  <si>
    <t>Changhwa Hsien</t>
  </si>
  <si>
    <t>Nantou Hsien</t>
  </si>
  <si>
    <t>Yunlin Hsien</t>
  </si>
  <si>
    <t>Chiayi Hsien</t>
  </si>
  <si>
    <t>Tainan Hsien</t>
  </si>
  <si>
    <t>Kaohsiung Hsien</t>
  </si>
  <si>
    <t>Table 2.  Average Family Income and Expenditure per Household by Area (Cont.2)</t>
  </si>
  <si>
    <t>屏 東 縣</t>
  </si>
  <si>
    <t>臺 東 縣</t>
  </si>
  <si>
    <t>花 蓮 縣</t>
  </si>
  <si>
    <t>澎 湖 縣</t>
  </si>
  <si>
    <t>基 隆 市</t>
  </si>
  <si>
    <t>臺 中 市</t>
  </si>
  <si>
    <t>臺 南 市</t>
  </si>
  <si>
    <t>新 竹 市</t>
  </si>
  <si>
    <t>嘉 義 市</t>
  </si>
  <si>
    <t>Pingtung Hsien</t>
  </si>
  <si>
    <t>Taitung Hsien</t>
  </si>
  <si>
    <t>Hwalien Hsien</t>
  </si>
  <si>
    <t>Penghu Hsien</t>
  </si>
  <si>
    <t>Keelung City</t>
  </si>
  <si>
    <t>Taichung City</t>
  </si>
  <si>
    <t>Tainan City</t>
  </si>
  <si>
    <t>Hsinchu City</t>
  </si>
  <si>
    <t>Chiayi City</t>
  </si>
  <si>
    <t>Table 2.  Average Family Income and Expenditure per Household by Area (Cont.3)</t>
  </si>
  <si>
    <t>Taiwan     Province</t>
  </si>
  <si>
    <t>三、消費支出</t>
  </si>
  <si>
    <t>C.Consumption expenditures</t>
  </si>
  <si>
    <t>可支配所得</t>
  </si>
  <si>
    <t>Disposable income</t>
  </si>
  <si>
    <t>最終消費支出</t>
  </si>
  <si>
    <t>Final consumption expenditure</t>
  </si>
  <si>
    <t>儲蓄</t>
  </si>
  <si>
    <t>Saving</t>
  </si>
  <si>
    <t>所得總額</t>
  </si>
  <si>
    <t>Current receipts</t>
  </si>
  <si>
    <t>Table 2.  Average Family Income and Expenditure per Household by Area (Cont.4)</t>
  </si>
  <si>
    <t>L03</t>
  </si>
  <si>
    <t>78年家庭收支調查報告</t>
  </si>
  <si>
    <t>The Survey of Family Income and Expenditure, 1989</t>
  </si>
  <si>
    <t>第2表  平均每戶家庭收支按區域別分</t>
  </si>
  <si>
    <t xml:space="preserve">                  　　　　　　　  民 國 七 十 八 年                    單位：新台幣元</t>
  </si>
  <si>
    <t xml:space="preserve">                                                            1 9 8 9                                                  Unit:NT$</t>
  </si>
  <si>
    <r>
      <t xml:space="preserve">Taiwan   </t>
    </r>
    <r>
      <rPr>
        <sz val="10"/>
        <rFont val="新細明體"/>
        <family val="1"/>
      </rPr>
      <t>　</t>
    </r>
    <r>
      <rPr>
        <sz val="10"/>
        <rFont val="CG Times (W1)"/>
        <family val="1"/>
      </rPr>
      <t xml:space="preserve">  Province</t>
    </r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</si>
  <si>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受雇人員報酬</t>
    </r>
  </si>
  <si>
    <r>
      <t xml:space="preserve"> </t>
    </r>
    <r>
      <rPr>
        <sz val="10"/>
        <rFont val="新細明體"/>
        <family val="1"/>
      </rPr>
      <t>　</t>
    </r>
    <r>
      <rPr>
        <sz val="10"/>
        <rFont val="CG Times (W1)"/>
        <family val="1"/>
      </rPr>
      <t>1.Compensation of employees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</si>
  <si>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本業薪資</t>
    </r>
  </si>
  <si>
    <r>
      <t>　　</t>
    </r>
    <r>
      <rPr>
        <sz val="10"/>
        <rFont val="CG Times (W1)"/>
        <family val="1"/>
      </rPr>
      <t>(1)Full time payroll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</si>
  <si>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兼業薪資</t>
    </r>
  </si>
  <si>
    <r>
      <t>　　</t>
    </r>
    <r>
      <rPr>
        <sz val="10"/>
        <rFont val="CG Times (W1)"/>
        <family val="1"/>
      </rPr>
      <t>(2)Part time payroll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</si>
  <si>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其他收入</t>
    </r>
  </si>
  <si>
    <r>
      <t>　　</t>
    </r>
    <r>
      <rPr>
        <sz val="10"/>
        <rFont val="CG Times (W1)"/>
        <family val="1"/>
      </rPr>
      <t>(3)Other receipts or subsidies</t>
    </r>
  </si>
  <si>
    <r>
      <t>　</t>
    </r>
    <r>
      <rPr>
        <sz val="10"/>
        <rFont val="CG Times (W1)"/>
        <family val="1"/>
      </rPr>
      <t>2.</t>
    </r>
    <r>
      <rPr>
        <sz val="10"/>
        <rFont val="華康細圓體"/>
        <family val="3"/>
      </rPr>
      <t>產業主所得</t>
    </r>
  </si>
  <si>
    <r>
      <t>　</t>
    </r>
    <r>
      <rPr>
        <sz val="10"/>
        <rFont val="CG Times (W1)"/>
        <family val="1"/>
      </rPr>
      <t>2.Entrepreneurial income</t>
    </r>
  </si>
  <si>
    <r>
      <t>　</t>
    </r>
    <r>
      <rPr>
        <sz val="10"/>
        <rFont val="CG Times (W1)"/>
        <family val="1"/>
      </rPr>
      <t>3.</t>
    </r>
    <r>
      <rPr>
        <sz val="10"/>
        <rFont val="華康細圓體"/>
        <family val="3"/>
      </rPr>
      <t>財產所得收入</t>
    </r>
  </si>
  <si>
    <r>
      <t>　</t>
    </r>
    <r>
      <rPr>
        <sz val="10"/>
        <rFont val="CG Times (W1)"/>
        <family val="1"/>
      </rPr>
      <t>3.Property income</t>
    </r>
  </si>
  <si>
    <r>
      <t>　</t>
    </r>
    <r>
      <rPr>
        <sz val="10"/>
        <rFont val="CG Times (W1)"/>
        <family val="1"/>
      </rPr>
      <t>4.</t>
    </r>
    <r>
      <rPr>
        <sz val="10"/>
        <rFont val="華康細圓體"/>
        <family val="3"/>
      </rPr>
      <t>自用住宅設算租金收入</t>
    </r>
  </si>
  <si>
    <r>
      <t>　</t>
    </r>
    <r>
      <rPr>
        <sz val="10"/>
        <rFont val="CG Times (W1)"/>
        <family val="1"/>
      </rPr>
      <t>4.Imputed rent income</t>
    </r>
  </si>
  <si>
    <r>
      <t>　</t>
    </r>
    <r>
      <rPr>
        <sz val="10"/>
        <rFont val="CG Times (W1)"/>
        <family val="1"/>
      </rPr>
      <t>5.</t>
    </r>
    <r>
      <rPr>
        <sz val="10"/>
        <rFont val="華康細圓體"/>
        <family val="3"/>
      </rPr>
      <t>經常移轉收入</t>
    </r>
  </si>
  <si>
    <r>
      <t>　</t>
    </r>
    <r>
      <rPr>
        <sz val="10"/>
        <rFont val="CG Times (W1)"/>
        <family val="1"/>
      </rPr>
      <t>5.Current transfer receipts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</si>
  <si>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從私人</t>
    </r>
  </si>
  <si>
    <r>
      <t>　　</t>
    </r>
    <r>
      <rPr>
        <sz val="10"/>
        <rFont val="CG Times (W1)"/>
        <family val="1"/>
      </rPr>
      <t>(1)From individuals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</si>
  <si>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從政府</t>
    </r>
  </si>
  <si>
    <r>
      <t>　　</t>
    </r>
    <r>
      <rPr>
        <sz val="10"/>
        <rFont val="CG Times (W1)"/>
        <family val="1"/>
      </rPr>
      <t>(2)From government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</si>
  <si>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從企業</t>
    </r>
  </si>
  <si>
    <r>
      <t>　　</t>
    </r>
    <r>
      <rPr>
        <sz val="10"/>
        <rFont val="CG Times (W1)"/>
        <family val="1"/>
      </rPr>
      <t>(4)From enterprises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</si>
  <si>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從國外</t>
    </r>
  </si>
  <si>
    <r>
      <t>　　</t>
    </r>
    <r>
      <rPr>
        <sz val="10"/>
        <rFont val="CG Times (W1)"/>
        <family val="1"/>
      </rPr>
      <t>(5)From abroad</t>
    </r>
  </si>
  <si>
    <r>
      <t>　</t>
    </r>
    <r>
      <rPr>
        <sz val="10"/>
        <rFont val="CG Times (W1)"/>
        <family val="1"/>
      </rPr>
      <t>6.</t>
    </r>
    <r>
      <rPr>
        <sz val="10"/>
        <rFont val="華康細圓體"/>
        <family val="3"/>
      </rPr>
      <t>雜項收入</t>
    </r>
  </si>
  <si>
    <r>
      <t>　</t>
    </r>
    <r>
      <rPr>
        <sz val="10"/>
        <rFont val="CG Times (W1)"/>
        <family val="1"/>
      </rPr>
      <t xml:space="preserve"> 6.Miscellaneous receipts</t>
    </r>
  </si>
  <si>
    <r>
      <t>二、</t>
    </r>
    <r>
      <rPr>
        <b/>
        <sz val="10"/>
        <rFont val="華康細圓體"/>
        <family val="3"/>
      </rPr>
      <t>非消費支出</t>
    </r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</si>
  <si>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利息支出</t>
    </r>
  </si>
  <si>
    <r>
      <t>　</t>
    </r>
    <r>
      <rPr>
        <sz val="10"/>
        <rFont val="CG Times (W1)"/>
        <family val="1"/>
      </rPr>
      <t xml:space="preserve"> 1.Interest</t>
    </r>
  </si>
  <si>
    <r>
      <t>　2.</t>
    </r>
    <r>
      <rPr>
        <sz val="10"/>
        <rFont val="華康細圓體"/>
        <family val="3"/>
      </rPr>
      <t>經常移轉支出</t>
    </r>
  </si>
  <si>
    <r>
      <t>　</t>
    </r>
    <r>
      <rPr>
        <sz val="10"/>
        <rFont val="CG Times (W1)"/>
        <family val="1"/>
      </rPr>
      <t xml:space="preserve"> 2.Current transfer expenditures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</si>
  <si>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對私人</t>
    </r>
  </si>
  <si>
    <r>
      <t>　　</t>
    </r>
    <r>
      <rPr>
        <sz val="10"/>
        <rFont val="CG Times (W1)"/>
        <family val="1"/>
      </rPr>
      <t>(1)To private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</si>
  <si>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對政府</t>
    </r>
  </si>
  <si>
    <r>
      <t>　　</t>
    </r>
    <r>
      <rPr>
        <sz val="10"/>
        <rFont val="CG Times (W1)"/>
        <family val="1"/>
      </rPr>
      <t>(2)To government</t>
    </r>
  </si>
  <si>
    <r>
      <t>　　</t>
    </r>
    <r>
      <rPr>
        <sz val="10"/>
        <rFont val="CG Times (W1)"/>
        <family val="1"/>
      </rPr>
      <t>(3)</t>
    </r>
    <r>
      <rPr>
        <sz val="10"/>
        <rFont val="新細明體"/>
        <family val="1"/>
      </rPr>
      <t>對企業</t>
    </r>
  </si>
  <si>
    <r>
      <t>　　</t>
    </r>
    <r>
      <rPr>
        <sz val="10"/>
        <rFont val="CG Times (W1)"/>
        <family val="1"/>
      </rPr>
      <t>(3)To enterprises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</si>
  <si>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對國外</t>
    </r>
  </si>
  <si>
    <r>
      <t>　　</t>
    </r>
    <r>
      <rPr>
        <sz val="10"/>
        <rFont val="CG Times (W1)"/>
        <family val="1"/>
      </rPr>
      <t>(4)To abroad</t>
    </r>
  </si>
  <si>
    <t>78年家庭收支調查報告</t>
  </si>
  <si>
    <t>第2表  平均每戶家庭收支按區域別分(續一)</t>
  </si>
  <si>
    <r>
      <t xml:space="preserve">Taiwan </t>
    </r>
    <r>
      <rPr>
        <sz val="10"/>
        <rFont val="新細明體"/>
        <family val="1"/>
      </rPr>
      <t>　　　　　</t>
    </r>
    <r>
      <rPr>
        <sz val="10"/>
        <rFont val="CG Times (W1)"/>
        <family val="1"/>
      </rPr>
      <t>Province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</si>
  <si>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從企業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</si>
  <si>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從國外</t>
    </r>
  </si>
  <si>
    <r>
      <t>　　</t>
    </r>
    <r>
      <rPr>
        <sz val="10"/>
        <rFont val="CG Times (W1)"/>
        <family val="1"/>
      </rPr>
      <t>(3)</t>
    </r>
    <r>
      <rPr>
        <sz val="10"/>
        <rFont val="新細明體"/>
        <family val="1"/>
      </rPr>
      <t>對企業</t>
    </r>
  </si>
  <si>
    <r>
      <t>　　</t>
    </r>
    <r>
      <rPr>
        <sz val="10"/>
        <rFont val="CG Times (W1)"/>
        <family val="1"/>
      </rPr>
      <t>(3)To enterprises</t>
    </r>
  </si>
  <si>
    <t>第2表  平均每戶家庭收支按區域別分(續二)</t>
  </si>
  <si>
    <r>
      <t>Taiwan</t>
    </r>
    <r>
      <rPr>
        <sz val="10"/>
        <rFont val="新細明體"/>
        <family val="1"/>
      </rPr>
      <t>　　　　　</t>
    </r>
    <r>
      <rPr>
        <sz val="10"/>
        <rFont val="CG Times (W1)"/>
        <family val="1"/>
      </rPr>
      <t xml:space="preserve"> Province</t>
    </r>
  </si>
  <si>
    <t>第2表  平均每戶家庭收支按區域別分(續三)</t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</si>
  <si>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食品費</t>
    </r>
  </si>
  <si>
    <r>
      <t>　</t>
    </r>
    <r>
      <rPr>
        <sz val="10"/>
        <rFont val="CG Times (W1)"/>
        <family val="1"/>
      </rPr>
      <t>1.Food</t>
    </r>
  </si>
  <si>
    <r>
      <t>　</t>
    </r>
    <r>
      <rPr>
        <sz val="10"/>
        <rFont val="CG Times (W1)"/>
        <family val="1"/>
      </rPr>
      <t>2.</t>
    </r>
    <r>
      <rPr>
        <sz val="10"/>
        <rFont val="華康細圓體"/>
        <family val="3"/>
      </rPr>
      <t>飲料費</t>
    </r>
  </si>
  <si>
    <r>
      <t>　</t>
    </r>
    <r>
      <rPr>
        <sz val="10"/>
        <rFont val="CG Times (W1)"/>
        <family val="1"/>
      </rPr>
      <t>2.Beverage</t>
    </r>
  </si>
  <si>
    <r>
      <t>　</t>
    </r>
    <r>
      <rPr>
        <sz val="10"/>
        <rFont val="CG Times (W1)"/>
        <family val="1"/>
      </rPr>
      <t>3.</t>
    </r>
    <r>
      <rPr>
        <sz val="10"/>
        <rFont val="華康細圓體"/>
        <family val="3"/>
      </rPr>
      <t>菸草</t>
    </r>
  </si>
  <si>
    <r>
      <t>　</t>
    </r>
    <r>
      <rPr>
        <sz val="10"/>
        <rFont val="CG Times (W1)"/>
        <family val="1"/>
      </rPr>
      <t>3.Tobacco</t>
    </r>
  </si>
  <si>
    <r>
      <t>　</t>
    </r>
    <r>
      <rPr>
        <sz val="10"/>
        <rFont val="CG Times (W1)"/>
        <family val="1"/>
      </rPr>
      <t>4.</t>
    </r>
    <r>
      <rPr>
        <sz val="10"/>
        <rFont val="華康細圓體"/>
        <family val="3"/>
      </rPr>
      <t>衣著、鞋、襪類</t>
    </r>
  </si>
  <si>
    <r>
      <t>　</t>
    </r>
    <r>
      <rPr>
        <sz val="10"/>
        <rFont val="CG Times (W1)"/>
        <family val="1"/>
      </rPr>
      <t>4.Clothing and footwear</t>
    </r>
  </si>
  <si>
    <r>
      <t>　</t>
    </r>
    <r>
      <rPr>
        <sz val="10"/>
        <rFont val="CG Times (W1)"/>
        <family val="1"/>
      </rPr>
      <t>5.</t>
    </r>
    <r>
      <rPr>
        <sz val="10"/>
        <rFont val="華康細圓體"/>
        <family val="3"/>
      </rPr>
      <t>房地租及水費</t>
    </r>
  </si>
  <si>
    <r>
      <t>　</t>
    </r>
    <r>
      <rPr>
        <sz val="10"/>
        <rFont val="CG Times (W1)"/>
        <family val="1"/>
      </rPr>
      <t>5.Rent and water charges</t>
    </r>
  </si>
  <si>
    <r>
      <t>　</t>
    </r>
    <r>
      <rPr>
        <sz val="10"/>
        <rFont val="CG Times (W1)"/>
        <family val="1"/>
      </rPr>
      <t>6.</t>
    </r>
    <r>
      <rPr>
        <sz val="10"/>
        <rFont val="華康細圓體"/>
        <family val="3"/>
      </rPr>
      <t>燃料和燈光</t>
    </r>
  </si>
  <si>
    <r>
      <t>　</t>
    </r>
    <r>
      <rPr>
        <sz val="10"/>
        <rFont val="CG Times (W1)"/>
        <family val="1"/>
      </rPr>
      <t>6.Fuel and light</t>
    </r>
  </si>
  <si>
    <r>
      <t>　</t>
    </r>
    <r>
      <rPr>
        <sz val="10"/>
        <rFont val="CG Times (W1)"/>
        <family val="1"/>
      </rPr>
      <t>7.</t>
    </r>
    <r>
      <rPr>
        <sz val="10"/>
        <rFont val="華康細圓體"/>
        <family val="3"/>
      </rPr>
      <t>家具及家庭設備</t>
    </r>
  </si>
  <si>
    <r>
      <t>　</t>
    </r>
    <r>
      <rPr>
        <sz val="10"/>
        <rFont val="CG Times (W1)"/>
        <family val="1"/>
      </rPr>
      <t>7.Furniture and family facilities</t>
    </r>
  </si>
  <si>
    <r>
      <t>　</t>
    </r>
    <r>
      <rPr>
        <sz val="10"/>
        <rFont val="CG Times (W1)"/>
        <family val="1"/>
      </rPr>
      <t>8.</t>
    </r>
    <r>
      <rPr>
        <sz val="10"/>
        <rFont val="華康細圓體"/>
        <family val="3"/>
      </rPr>
      <t>家事管理</t>
    </r>
  </si>
  <si>
    <r>
      <t>　</t>
    </r>
    <r>
      <rPr>
        <sz val="10"/>
        <rFont val="CG Times (W1)"/>
        <family val="1"/>
      </rPr>
      <t>8.Household operations</t>
    </r>
  </si>
  <si>
    <r>
      <t>　</t>
    </r>
    <r>
      <rPr>
        <sz val="10"/>
        <rFont val="CG Times (W1)"/>
        <family val="1"/>
      </rPr>
      <t>9.</t>
    </r>
    <r>
      <rPr>
        <sz val="10"/>
        <rFont val="華康細圓體"/>
        <family val="3"/>
      </rPr>
      <t>保健和醫療</t>
    </r>
  </si>
  <si>
    <r>
      <t>　</t>
    </r>
    <r>
      <rPr>
        <sz val="10"/>
        <rFont val="CG Times (W1)"/>
        <family val="1"/>
      </rPr>
      <t>9.Health care and medical</t>
    </r>
  </si>
  <si>
    <r>
      <t>　</t>
    </r>
    <r>
      <rPr>
        <sz val="10"/>
        <rFont val="CG Times (W1)"/>
        <family val="1"/>
      </rPr>
      <t>10.</t>
    </r>
    <r>
      <rPr>
        <sz val="10"/>
        <rFont val="華康細圓體"/>
        <family val="3"/>
      </rPr>
      <t>運輸及通訊</t>
    </r>
  </si>
  <si>
    <r>
      <t>　</t>
    </r>
    <r>
      <rPr>
        <sz val="10"/>
        <rFont val="CG Times (W1)"/>
        <family val="1"/>
      </rPr>
      <t>10.Transport and communications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</si>
  <si>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交通工具及通訊購置</t>
    </r>
  </si>
  <si>
    <r>
      <t>　　</t>
    </r>
    <r>
      <rPr>
        <sz val="10"/>
        <rFont val="CG Times (W1)"/>
        <family val="1"/>
      </rPr>
      <t>(1)Purchases of transport equipment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</si>
  <si>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交通設備使用管理費</t>
    </r>
  </si>
  <si>
    <r>
      <t>　　</t>
    </r>
    <r>
      <rPr>
        <sz val="10"/>
        <rFont val="CG Times (W1)"/>
        <family val="1"/>
      </rPr>
      <t>(2)Operation of transport equipment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</si>
  <si>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乘交通設備之費用</t>
    </r>
  </si>
  <si>
    <r>
      <t>　　</t>
    </r>
    <r>
      <rPr>
        <sz val="10"/>
        <rFont val="CG Times (W1)"/>
        <family val="1"/>
      </rPr>
      <t>(3)Purchased transportation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</si>
  <si>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其他通訊費</t>
    </r>
  </si>
  <si>
    <r>
      <t>　　</t>
    </r>
    <r>
      <rPr>
        <sz val="10"/>
        <rFont val="CG Times (W1)"/>
        <family val="1"/>
      </rPr>
      <t>(4)Other communications</t>
    </r>
  </si>
  <si>
    <r>
      <t>　</t>
    </r>
    <r>
      <rPr>
        <sz val="10"/>
        <rFont val="CG Times (W1)"/>
        <family val="1"/>
      </rPr>
      <t>11.</t>
    </r>
    <r>
      <rPr>
        <sz val="10"/>
        <rFont val="華康細圓體"/>
        <family val="3"/>
      </rPr>
      <t>娛樂教育和文化服務</t>
    </r>
  </si>
  <si>
    <r>
      <t>　</t>
    </r>
    <r>
      <rPr>
        <sz val="10"/>
        <rFont val="CG Times (W1)"/>
        <family val="1"/>
      </rPr>
      <t>11.Recreation ,education and culture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</si>
  <si>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旅遊費用</t>
    </r>
  </si>
  <si>
    <r>
      <t>　　</t>
    </r>
    <r>
      <rPr>
        <sz val="10"/>
        <rFont val="CG Times (W1)"/>
        <family val="1"/>
      </rPr>
      <t>(1)Traveling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</si>
  <si>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娛樂消遣服務</t>
    </r>
  </si>
  <si>
    <r>
      <t>　　</t>
    </r>
    <r>
      <rPr>
        <sz val="10"/>
        <rFont val="CG Times (W1)"/>
        <family val="1"/>
      </rPr>
      <t>(2)Recreation service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</si>
  <si>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書報雜誌文具</t>
    </r>
  </si>
  <si>
    <r>
      <t>　　</t>
    </r>
    <r>
      <rPr>
        <sz val="10"/>
        <rFont val="CG Times (W1)"/>
        <family val="1"/>
      </rPr>
      <t>(3)Books and stationery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</si>
  <si>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娛樂器材及附屬品</t>
    </r>
  </si>
  <si>
    <r>
      <t>　　</t>
    </r>
    <r>
      <rPr>
        <sz val="10"/>
        <rFont val="CG Times (W1)"/>
        <family val="1"/>
      </rPr>
      <t>(4)Recreation facilities</t>
    </r>
  </si>
  <si>
    <r>
      <t>　　</t>
    </r>
    <r>
      <rPr>
        <sz val="10"/>
        <rFont val="CG Times (W1)"/>
        <family val="1"/>
      </rPr>
      <t>(5)</t>
    </r>
    <r>
      <rPr>
        <sz val="10"/>
        <rFont val="華康細圓體"/>
        <family val="3"/>
      </rPr>
      <t>教育與研究費</t>
    </r>
  </si>
  <si>
    <r>
      <t>　　</t>
    </r>
    <r>
      <rPr>
        <sz val="10"/>
        <rFont val="CG Times (W1)"/>
        <family val="1"/>
      </rPr>
      <t>(5)Education and research</t>
    </r>
  </si>
  <si>
    <r>
      <t>　</t>
    </r>
    <r>
      <rPr>
        <sz val="10"/>
        <rFont val="CG Times (W1)"/>
        <family val="1"/>
      </rPr>
      <t>12.</t>
    </r>
    <r>
      <rPr>
        <sz val="10"/>
        <rFont val="華康細圓體"/>
        <family val="3"/>
      </rPr>
      <t>雜項支出</t>
    </r>
  </si>
  <si>
    <r>
      <t>　</t>
    </r>
    <r>
      <rPr>
        <sz val="10"/>
        <rFont val="CG Times (W1)"/>
        <family val="1"/>
      </rPr>
      <t>12.Miscellaneous</t>
    </r>
  </si>
  <si>
    <t>第2表  平均每戶家庭收支按區域別分(續四)</t>
  </si>
  <si>
    <r>
      <t>　</t>
    </r>
    <r>
      <rPr>
        <sz val="10"/>
        <rFont val="CG Times (W1)"/>
        <family val="1"/>
      </rPr>
      <t>4.Clothing and footwears</t>
    </r>
  </si>
  <si>
    <t>78年家庭收支調查報告</t>
  </si>
  <si>
    <t>The Survey of Family Income and Expenditure, 1989</t>
  </si>
  <si>
    <t>第2表  平均每戶家庭收支按區域別分(續完)</t>
  </si>
  <si>
    <t>Table 2.  Average Family Income and Expenditure per Household by Area (Cont.End)</t>
  </si>
  <si>
    <t xml:space="preserve">                  　　　　　　　  民 國 七 十 八 年                    單位：新台幣元</t>
  </si>
  <si>
    <t xml:space="preserve">                                                            1 9 8 9                                                  Unit:NT$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</si>
</sst>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</numFmts>
  <fonts count="40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36"/>
      <name val="Times New Roman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u val="single"/>
      <sz val="12"/>
      <color indexed="12"/>
      <name val="Times New Roman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9"/>
      <name val="新細明體"/>
      <family val="1"/>
    </font>
    <font>
      <sz val="8"/>
      <name val="華康中明體"/>
      <family val="3"/>
    </font>
    <font>
      <sz val="10"/>
      <name val="CG Times (W1)"/>
      <family val="1"/>
    </font>
    <font>
      <sz val="8"/>
      <name val="CG Times (W1)"/>
      <family val="1"/>
    </font>
    <font>
      <b/>
      <sz val="12"/>
      <name val="華康細圓體"/>
      <family val="3"/>
    </font>
    <font>
      <b/>
      <sz val="12"/>
      <name val="CG Times (W1)"/>
      <family val="1"/>
    </font>
    <font>
      <b/>
      <sz val="12"/>
      <name val="華康中黑體"/>
      <family val="3"/>
    </font>
    <font>
      <sz val="10"/>
      <name val="華康細圓體"/>
      <family val="3"/>
    </font>
    <font>
      <sz val="11"/>
      <name val="CG Times (W1)"/>
      <family val="1"/>
    </font>
    <font>
      <sz val="10"/>
      <name val="Times New Roman"/>
      <family val="1"/>
    </font>
    <font>
      <sz val="10"/>
      <name val="華康中明體"/>
      <family val="3"/>
    </font>
    <font>
      <sz val="10"/>
      <name val="新細明體"/>
      <family val="1"/>
    </font>
    <font>
      <b/>
      <sz val="10"/>
      <name val="華康細圓體"/>
      <family val="3"/>
    </font>
    <font>
      <b/>
      <i/>
      <sz val="10"/>
      <name val="CG Times (W1)"/>
      <family val="1"/>
    </font>
    <font>
      <b/>
      <sz val="10"/>
      <name val="CG Times (W1)"/>
      <family val="1"/>
    </font>
    <font>
      <b/>
      <sz val="10"/>
      <name val="華康中黑體"/>
      <family val="3"/>
    </font>
    <font>
      <sz val="12"/>
      <name val="華康中明體"/>
      <family val="3"/>
    </font>
    <font>
      <sz val="9"/>
      <name val="CG Times (W1)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7" borderId="0" applyNumberFormat="0" applyBorder="0" applyAlignment="0" applyProtection="0"/>
    <xf numFmtId="0" fontId="8" fillId="0" borderId="1" applyNumberFormat="0" applyFill="0" applyAlignment="0" applyProtection="0"/>
    <xf numFmtId="0" fontId="9" fillId="6" borderId="0" applyNumberFormat="0" applyBorder="0" applyAlignment="0" applyProtection="0"/>
    <xf numFmtId="9" fontId="0" fillId="0" borderId="0" applyFont="0" applyFill="0" applyBorder="0" applyAlignment="0" applyProtection="0"/>
    <xf numFmtId="0" fontId="10" fillId="11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0" fillId="4" borderId="4" applyNumberFormat="0" applyFon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2" applyNumberFormat="0" applyAlignment="0" applyProtection="0"/>
    <xf numFmtId="0" fontId="19" fillId="11" borderId="8" applyNumberFormat="0" applyAlignment="0" applyProtection="0"/>
    <xf numFmtId="0" fontId="20" fillId="16" borderId="9" applyNumberFormat="0" applyAlignment="0" applyProtection="0"/>
    <xf numFmtId="0" fontId="21" fillId="17" borderId="0" applyNumberFormat="0" applyBorder="0" applyAlignment="0" applyProtection="0"/>
    <xf numFmtId="0" fontId="1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23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24" fillId="0" borderId="0" xfId="0" applyFont="1" applyAlignment="1">
      <alignment vertical="center"/>
    </xf>
    <xf numFmtId="0" fontId="0" fillId="0" borderId="0" xfId="0" applyAlignment="1">
      <alignment vertical="center"/>
    </xf>
    <xf numFmtId="0" fontId="25" fillId="0" borderId="0" xfId="0" applyFont="1" applyAlignment="1">
      <alignment horizontal="right" vertical="center"/>
    </xf>
    <xf numFmtId="0" fontId="26" fillId="0" borderId="0" xfId="0" applyFont="1" applyAlignment="1">
      <alignment horizontal="centerContinuous" vertical="center"/>
    </xf>
    <xf numFmtId="0" fontId="0" fillId="0" borderId="0" xfId="0" applyAlignment="1">
      <alignment horizontal="centerContinuous"/>
    </xf>
    <xf numFmtId="0" fontId="27" fillId="0" borderId="0" xfId="0" applyFont="1" applyAlignment="1">
      <alignment horizontal="centerContinuous" vertical="center"/>
    </xf>
    <xf numFmtId="0" fontId="28" fillId="0" borderId="0" xfId="0" applyFont="1" applyAlignment="1">
      <alignment horizontal="centerContinuous" vertical="center"/>
    </xf>
    <xf numFmtId="0" fontId="29" fillId="0" borderId="10" xfId="0" applyFont="1" applyBorder="1" applyAlignment="1">
      <alignment vertical="top"/>
    </xf>
    <xf numFmtId="0" fontId="0" fillId="0" borderId="10" xfId="0" applyBorder="1" applyAlignment="1">
      <alignment vertical="top"/>
    </xf>
    <xf numFmtId="0" fontId="30" fillId="0" borderId="10" xfId="0" applyFont="1" applyBorder="1" applyAlignment="1">
      <alignment vertical="top"/>
    </xf>
    <xf numFmtId="0" fontId="31" fillId="0" borderId="10" xfId="0" applyFont="1" applyBorder="1" applyAlignment="1">
      <alignment vertical="top"/>
    </xf>
    <xf numFmtId="0" fontId="0" fillId="0" borderId="0" xfId="0" applyAlignment="1">
      <alignment vertical="top"/>
    </xf>
    <xf numFmtId="0" fontId="32" fillId="0" borderId="11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wrapText="1"/>
    </xf>
    <xf numFmtId="0" fontId="29" fillId="0" borderId="12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Continuous" vertical="center" wrapText="1"/>
    </xf>
    <xf numFmtId="0" fontId="24" fillId="0" borderId="12" xfId="0" applyFont="1" applyBorder="1" applyAlignment="1">
      <alignment horizontal="centerContinuous" vertical="center" wrapText="1"/>
    </xf>
    <xf numFmtId="0" fontId="32" fillId="0" borderId="13" xfId="0" applyFont="1" applyBorder="1" applyAlignment="1">
      <alignment horizontal="centerContinuous" vertical="center" wrapText="1"/>
    </xf>
    <xf numFmtId="0" fontId="0" fillId="0" borderId="0" xfId="0" applyAlignment="1">
      <alignment horizontal="center" vertical="center" wrapText="1"/>
    </xf>
    <xf numFmtId="0" fontId="32" fillId="0" borderId="0" xfId="0" applyFont="1" applyAlignment="1">
      <alignment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wrapText="1"/>
    </xf>
    <xf numFmtId="0" fontId="0" fillId="0" borderId="0" xfId="0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top" wrapText="1"/>
    </xf>
    <xf numFmtId="0" fontId="0" fillId="0" borderId="12" xfId="0" applyBorder="1" applyAlignment="1">
      <alignment vertical="center"/>
    </xf>
    <xf numFmtId="0" fontId="24" fillId="0" borderId="0" xfId="0" applyFont="1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34" fillId="0" borderId="11" xfId="0" applyFont="1" applyBorder="1" applyAlignment="1">
      <alignment vertical="center"/>
    </xf>
    <xf numFmtId="3" fontId="35" fillId="0" borderId="0" xfId="0" applyNumberFormat="1" applyFont="1" applyAlignment="1">
      <alignment vertical="center"/>
    </xf>
    <xf numFmtId="0" fontId="36" fillId="0" borderId="15" xfId="0" applyFont="1" applyBorder="1" applyAlignment="1">
      <alignment vertical="center"/>
    </xf>
    <xf numFmtId="2" fontId="35" fillId="0" borderId="0" xfId="0" applyNumberFormat="1" applyFont="1" applyAlignment="1">
      <alignment vertical="center"/>
    </xf>
    <xf numFmtId="0" fontId="33" fillId="0" borderId="11" xfId="0" applyFont="1" applyBorder="1" applyAlignment="1">
      <alignment vertical="center"/>
    </xf>
    <xf numFmtId="3" fontId="24" fillId="0" borderId="0" xfId="0" applyNumberFormat="1" applyFont="1" applyAlignment="1">
      <alignment vertical="center"/>
    </xf>
    <xf numFmtId="0" fontId="24" fillId="0" borderId="15" xfId="0" applyFont="1" applyBorder="1" applyAlignment="1">
      <alignment vertical="center"/>
    </xf>
    <xf numFmtId="0" fontId="33" fillId="0" borderId="15" xfId="0" applyFont="1" applyBorder="1" applyAlignment="1">
      <alignment vertical="center"/>
    </xf>
    <xf numFmtId="0" fontId="32" fillId="0" borderId="11" xfId="0" applyFont="1" applyBorder="1" applyAlignment="1">
      <alignment vertical="center"/>
    </xf>
    <xf numFmtId="0" fontId="37" fillId="0" borderId="11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0" xfId="0" applyBorder="1" applyAlignment="1">
      <alignment vertical="center"/>
    </xf>
    <xf numFmtId="0" fontId="31" fillId="0" borderId="0" xfId="0" applyFont="1" applyAlignment="1">
      <alignment vertical="center"/>
    </xf>
    <xf numFmtId="0" fontId="32" fillId="0" borderId="11" xfId="0" applyFont="1" applyBorder="1" applyAlignment="1">
      <alignment vertical="top"/>
    </xf>
    <xf numFmtId="0" fontId="29" fillId="0" borderId="12" xfId="0" applyFont="1" applyBorder="1" applyAlignment="1">
      <alignment horizontal="centerContinuous" vertical="center"/>
    </xf>
    <xf numFmtId="0" fontId="38" fillId="0" borderId="12" xfId="0" applyFont="1" applyBorder="1" applyAlignment="1">
      <alignment horizontal="centerContinuous" vertical="center"/>
    </xf>
    <xf numFmtId="0" fontId="24" fillId="0" borderId="12" xfId="0" applyFont="1" applyBorder="1" applyAlignment="1">
      <alignment horizontal="centerContinuous" vertical="center"/>
    </xf>
    <xf numFmtId="0" fontId="31" fillId="0" borderId="12" xfId="0" applyFont="1" applyBorder="1" applyAlignment="1">
      <alignment horizontal="centerContinuous" vertical="center"/>
    </xf>
    <xf numFmtId="0" fontId="31" fillId="0" borderId="13" xfId="0" applyFont="1" applyBorder="1" applyAlignment="1">
      <alignment horizontal="centerContinuous" vertical="center"/>
    </xf>
    <xf numFmtId="0" fontId="31" fillId="0" borderId="0" xfId="0" applyFont="1" applyBorder="1" applyAlignment="1">
      <alignment vertical="top"/>
    </xf>
    <xf numFmtId="0" fontId="39" fillId="0" borderId="13" xfId="0" applyFont="1" applyBorder="1" applyAlignment="1">
      <alignment horizontal="center" vertical="top" wrapText="1"/>
    </xf>
    <xf numFmtId="0" fontId="39" fillId="0" borderId="0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Continuous" vertical="center"/>
    </xf>
    <xf numFmtId="0" fontId="24" fillId="0" borderId="13" xfId="0" applyFont="1" applyBorder="1" applyAlignment="1">
      <alignment horizontal="centerContinuous" vertical="center"/>
    </xf>
    <xf numFmtId="0" fontId="38" fillId="0" borderId="0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wrapText="1"/>
    </xf>
    <xf numFmtId="0" fontId="24" fillId="0" borderId="0" xfId="0" applyFont="1" applyBorder="1" applyAlignment="1">
      <alignment horizontal="center" vertical="top" wrapText="1"/>
    </xf>
    <xf numFmtId="3" fontId="24" fillId="0" borderId="10" xfId="0" applyNumberFormat="1" applyFont="1" applyBorder="1" applyAlignment="1">
      <alignment/>
    </xf>
    <xf numFmtId="3" fontId="24" fillId="0" borderId="0" xfId="0" applyNumberFormat="1" applyFont="1" applyAlignment="1">
      <alignment/>
    </xf>
    <xf numFmtId="0" fontId="31" fillId="0" borderId="0" xfId="0" applyFont="1" applyBorder="1" applyAlignment="1">
      <alignment vertical="center"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3" fontId="35" fillId="0" borderId="0" xfId="0" applyNumberFormat="1" applyFont="1" applyBorder="1" applyAlignment="1">
      <alignment vertical="center"/>
    </xf>
    <xf numFmtId="3" fontId="24" fillId="0" borderId="0" xfId="0" applyNumberFormat="1" applyFont="1" applyBorder="1" applyAlignment="1">
      <alignment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AP50"/>
  <sheetViews>
    <sheetView showGridLines="0" tabSelected="1" workbookViewId="0" topLeftCell="A1">
      <selection activeCell="A1" sqref="A1"/>
    </sheetView>
  </sheetViews>
  <sheetFormatPr defaultColWidth="9.00390625" defaultRowHeight="15.75"/>
  <cols>
    <col min="1" max="1" width="23.50390625" style="4" customWidth="1"/>
    <col min="2" max="5" width="12.625" style="2" customWidth="1"/>
    <col min="6" max="6" width="11.125" style="2" customWidth="1"/>
    <col min="7" max="9" width="11.125" style="4" customWidth="1"/>
    <col min="10" max="10" width="29.50390625" style="46" customWidth="1"/>
    <col min="11" max="16384" width="9.00390625" style="4" customWidth="1"/>
  </cols>
  <sheetData>
    <row r="1" spans="1:42" ht="15.75" customHeight="1">
      <c r="A1" s="1" t="s">
        <v>87</v>
      </c>
      <c r="F1" s="3"/>
      <c r="J1" s="5" t="s">
        <v>88</v>
      </c>
      <c r="AA1">
        <v>4896258</v>
      </c>
      <c r="AB1">
        <v>781861</v>
      </c>
      <c r="AC1">
        <v>360080</v>
      </c>
      <c r="AD1">
        <v>3754317</v>
      </c>
      <c r="AE1">
        <v>759734</v>
      </c>
      <c r="AF1">
        <v>98959</v>
      </c>
      <c r="AG1">
        <v>306385</v>
      </c>
      <c r="AH1">
        <v>76833</v>
      </c>
      <c r="AI1">
        <v>0</v>
      </c>
      <c r="AJ1">
        <v>0</v>
      </c>
      <c r="AK1">
        <v>0</v>
      </c>
      <c r="AL1" t="s">
        <v>0</v>
      </c>
      <c r="AM1" t="s">
        <v>1</v>
      </c>
      <c r="AN1">
        <v>89</v>
      </c>
      <c r="AO1">
        <v>1</v>
      </c>
      <c r="AP1">
        <v>1</v>
      </c>
    </row>
    <row r="2" spans="6:42" ht="16.5" customHeight="1">
      <c r="F2" s="4"/>
      <c r="J2" s="4"/>
      <c r="AA2">
        <v>4.2472663818</v>
      </c>
      <c r="AB2">
        <v>4.0618907964</v>
      </c>
      <c r="AC2">
        <v>4.312483337</v>
      </c>
      <c r="AD2">
        <v>4.2796170382</v>
      </c>
      <c r="AE2">
        <v>4.2145645713</v>
      </c>
      <c r="AF2">
        <v>4.4508735941</v>
      </c>
      <c r="AG2">
        <v>4.4640468691</v>
      </c>
      <c r="AH2">
        <v>4.8011401351</v>
      </c>
      <c r="AI2">
        <v>0</v>
      </c>
      <c r="AJ2">
        <v>0</v>
      </c>
      <c r="AK2">
        <v>0</v>
      </c>
      <c r="AL2" t="s">
        <v>0</v>
      </c>
      <c r="AM2" t="s">
        <v>1</v>
      </c>
      <c r="AN2">
        <v>89</v>
      </c>
      <c r="AO2">
        <v>1</v>
      </c>
      <c r="AP2">
        <v>2</v>
      </c>
    </row>
    <row r="3" spans="1:42" ht="16.5" customHeight="1">
      <c r="A3" s="6" t="s">
        <v>89</v>
      </c>
      <c r="B3" s="7"/>
      <c r="C3" s="7"/>
      <c r="D3" s="7"/>
      <c r="E3" s="7"/>
      <c r="F3" s="8" t="s">
        <v>2</v>
      </c>
      <c r="G3" s="7"/>
      <c r="H3" s="7"/>
      <c r="I3" s="7"/>
      <c r="J3" s="7"/>
      <c r="AA3">
        <v>2.6057818032</v>
      </c>
      <c r="AB3">
        <v>2.4772651405</v>
      </c>
      <c r="AC3">
        <v>2.5349255721</v>
      </c>
      <c r="AD3">
        <v>2.6393421227</v>
      </c>
      <c r="AE3">
        <v>2.5597235348</v>
      </c>
      <c r="AF3">
        <v>2.7248658535</v>
      </c>
      <c r="AG3">
        <v>2.6791912137</v>
      </c>
      <c r="AH3">
        <v>3.0194968308</v>
      </c>
      <c r="AI3">
        <v>0</v>
      </c>
      <c r="AJ3">
        <v>0</v>
      </c>
      <c r="AK3">
        <v>0</v>
      </c>
      <c r="AL3" t="s">
        <v>0</v>
      </c>
      <c r="AM3" t="s">
        <v>1</v>
      </c>
      <c r="AN3">
        <v>89</v>
      </c>
      <c r="AO3">
        <v>1</v>
      </c>
      <c r="AP3">
        <v>3</v>
      </c>
    </row>
    <row r="4" spans="1:42" ht="16.5" customHeight="1">
      <c r="A4" s="9"/>
      <c r="F4" s="4"/>
      <c r="J4" s="4"/>
      <c r="AA4">
        <v>1.7678647653</v>
      </c>
      <c r="AB4">
        <v>1.5665111829</v>
      </c>
      <c r="AC4">
        <v>1.6167684959</v>
      </c>
      <c r="AD4">
        <v>1.8242897443</v>
      </c>
      <c r="AE4">
        <v>1.6690854957</v>
      </c>
      <c r="AF4">
        <v>1.8835073111</v>
      </c>
      <c r="AG4">
        <v>1.8519118103</v>
      </c>
      <c r="AH4">
        <v>2.1977795999</v>
      </c>
      <c r="AI4">
        <v>0</v>
      </c>
      <c r="AJ4">
        <v>0</v>
      </c>
      <c r="AK4">
        <v>0</v>
      </c>
      <c r="AL4" t="s">
        <v>0</v>
      </c>
      <c r="AM4" t="s">
        <v>1</v>
      </c>
      <c r="AN4">
        <v>89</v>
      </c>
      <c r="AO4">
        <v>1</v>
      </c>
      <c r="AP4">
        <v>4</v>
      </c>
    </row>
    <row r="5" spans="1:42" s="14" customFormat="1" ht="16.5" customHeight="1" thickBot="1">
      <c r="A5" s="10" t="s">
        <v>90</v>
      </c>
      <c r="B5" s="11"/>
      <c r="C5" s="11"/>
      <c r="D5" s="11"/>
      <c r="E5" s="11"/>
      <c r="F5" s="12" t="s">
        <v>91</v>
      </c>
      <c r="G5" s="11"/>
      <c r="H5" s="11"/>
      <c r="I5" s="11"/>
      <c r="J5" s="13"/>
      <c r="AA5">
        <v>1.6877323458</v>
      </c>
      <c r="AB5">
        <v>1.5221324507</v>
      </c>
      <c r="AC5">
        <v>1.6017162853</v>
      </c>
      <c r="AD5">
        <v>1.7304694835</v>
      </c>
      <c r="AE5">
        <v>1.6722036923</v>
      </c>
      <c r="AF5">
        <v>1.8476439738</v>
      </c>
      <c r="AG5">
        <v>1.82593469</v>
      </c>
      <c r="AH5">
        <v>2.0670545208</v>
      </c>
      <c r="AI5">
        <v>0</v>
      </c>
      <c r="AJ5">
        <v>0</v>
      </c>
      <c r="AK5">
        <v>0</v>
      </c>
      <c r="AL5" t="s">
        <v>0</v>
      </c>
      <c r="AM5" t="s">
        <v>1</v>
      </c>
      <c r="AN5">
        <v>89</v>
      </c>
      <c r="AO5">
        <v>1</v>
      </c>
      <c r="AP5">
        <v>5</v>
      </c>
    </row>
    <row r="6" spans="1:42" s="22" customFormat="1" ht="19.5" customHeight="1" thickTop="1">
      <c r="A6" s="15"/>
      <c r="B6" s="16" t="s">
        <v>3</v>
      </c>
      <c r="C6" s="16" t="s">
        <v>4</v>
      </c>
      <c r="D6" s="16" t="s">
        <v>5</v>
      </c>
      <c r="E6" s="17" t="s">
        <v>6</v>
      </c>
      <c r="F6" s="18" t="s">
        <v>7</v>
      </c>
      <c r="G6" s="18"/>
      <c r="H6" s="19" t="s">
        <v>92</v>
      </c>
      <c r="I6" s="20"/>
      <c r="J6" s="21"/>
      <c r="AA6">
        <v>529689.15706</v>
      </c>
      <c r="AB6">
        <v>664538.0736</v>
      </c>
      <c r="AC6">
        <v>570230.767</v>
      </c>
      <c r="AD6">
        <v>497717.60761</v>
      </c>
      <c r="AE6">
        <v>567016.68569</v>
      </c>
      <c r="AF6">
        <v>448709.16865</v>
      </c>
      <c r="AG6">
        <v>555003.06999</v>
      </c>
      <c r="AH6">
        <v>548200.68473</v>
      </c>
      <c r="AI6">
        <v>0</v>
      </c>
      <c r="AJ6">
        <v>0</v>
      </c>
      <c r="AK6">
        <v>0</v>
      </c>
      <c r="AL6" t="s">
        <v>0</v>
      </c>
      <c r="AM6" t="s">
        <v>1</v>
      </c>
      <c r="AN6">
        <v>89</v>
      </c>
      <c r="AO6">
        <v>1</v>
      </c>
      <c r="AP6">
        <v>6</v>
      </c>
    </row>
    <row r="7" spans="1:42" s="22" customFormat="1" ht="18.75" customHeight="1">
      <c r="A7" s="23"/>
      <c r="B7" s="24" t="s">
        <v>8</v>
      </c>
      <c r="C7" s="24" t="s">
        <v>9</v>
      </c>
      <c r="D7" s="24" t="s">
        <v>10</v>
      </c>
      <c r="E7" s="16" t="s">
        <v>11</v>
      </c>
      <c r="F7" s="16" t="s">
        <v>12</v>
      </c>
      <c r="G7" s="16" t="s">
        <v>13</v>
      </c>
      <c r="H7" s="16" t="s">
        <v>14</v>
      </c>
      <c r="I7" s="16" t="s">
        <v>15</v>
      </c>
      <c r="J7" s="25"/>
      <c r="AA7">
        <v>331892.87106</v>
      </c>
      <c r="AB7">
        <v>419007.63486</v>
      </c>
      <c r="AC7">
        <v>388201.3206</v>
      </c>
      <c r="AD7">
        <v>308350.05812</v>
      </c>
      <c r="AE7">
        <v>374848.71569</v>
      </c>
      <c r="AF7">
        <v>261260.75546</v>
      </c>
      <c r="AG7">
        <v>359846.80544</v>
      </c>
      <c r="AH7">
        <v>375162.11512</v>
      </c>
      <c r="AI7">
        <v>0</v>
      </c>
      <c r="AJ7">
        <v>0</v>
      </c>
      <c r="AK7">
        <v>0</v>
      </c>
      <c r="AL7" t="s">
        <v>0</v>
      </c>
      <c r="AM7" t="s">
        <v>1</v>
      </c>
      <c r="AN7">
        <v>89</v>
      </c>
      <c r="AO7">
        <v>1</v>
      </c>
      <c r="AP7">
        <v>7</v>
      </c>
    </row>
    <row r="8" spans="1:42" s="22" customFormat="1" ht="19.5" customHeight="1">
      <c r="A8" s="26"/>
      <c r="B8" s="27" t="s">
        <v>16</v>
      </c>
      <c r="C8" s="27" t="s">
        <v>17</v>
      </c>
      <c r="D8" s="27" t="s">
        <v>17</v>
      </c>
      <c r="E8" s="27" t="s">
        <v>18</v>
      </c>
      <c r="F8" s="27" t="s">
        <v>19</v>
      </c>
      <c r="G8" s="27" t="s">
        <v>20</v>
      </c>
      <c r="H8" s="27" t="s">
        <v>21</v>
      </c>
      <c r="I8" s="27" t="s">
        <v>22</v>
      </c>
      <c r="J8" s="28"/>
      <c r="AA8">
        <v>271715.57089</v>
      </c>
      <c r="AB8">
        <v>351261.76427</v>
      </c>
      <c r="AC8">
        <v>321626.13901</v>
      </c>
      <c r="AD8">
        <v>250362.58879</v>
      </c>
      <c r="AE8">
        <v>313273.69334</v>
      </c>
      <c r="AF8">
        <v>215760.68081</v>
      </c>
      <c r="AG8">
        <v>274276.7173</v>
      </c>
      <c r="AH8">
        <v>301048.26358</v>
      </c>
      <c r="AI8">
        <v>0</v>
      </c>
      <c r="AJ8">
        <v>0</v>
      </c>
      <c r="AK8">
        <v>0</v>
      </c>
      <c r="AL8" t="s">
        <v>0</v>
      </c>
      <c r="AM8" t="s">
        <v>1</v>
      </c>
      <c r="AN8">
        <v>89</v>
      </c>
      <c r="AO8">
        <v>1</v>
      </c>
      <c r="AP8">
        <v>8</v>
      </c>
    </row>
    <row r="9" spans="1:42" s="22" customFormat="1" ht="7.5" customHeight="1">
      <c r="A9" s="23"/>
      <c r="B9" s="29"/>
      <c r="C9" s="29"/>
      <c r="D9" s="29"/>
      <c r="E9" s="29"/>
      <c r="F9" s="29"/>
      <c r="G9" s="29"/>
      <c r="H9" s="29"/>
      <c r="I9" s="29"/>
      <c r="J9" s="30"/>
      <c r="AA9">
        <v>14643.158468</v>
      </c>
      <c r="AB9">
        <v>6416.6562087</v>
      </c>
      <c r="AC9">
        <v>6401.0705954</v>
      </c>
      <c r="AD9">
        <v>17146.887451</v>
      </c>
      <c r="AE9">
        <v>10929.603101</v>
      </c>
      <c r="AF9">
        <v>13015.152983</v>
      </c>
      <c r="AG9">
        <v>29994.824211</v>
      </c>
      <c r="AH9">
        <v>17769.512814</v>
      </c>
      <c r="AI9">
        <v>0</v>
      </c>
      <c r="AJ9">
        <v>0</v>
      </c>
      <c r="AK9">
        <v>0</v>
      </c>
      <c r="AL9" t="s">
        <v>0</v>
      </c>
      <c r="AM9" t="s">
        <v>1</v>
      </c>
      <c r="AN9">
        <v>89</v>
      </c>
      <c r="AO9">
        <v>1</v>
      </c>
      <c r="AP9">
        <v>9</v>
      </c>
    </row>
    <row r="10" spans="1:42" ht="21.75" customHeight="1">
      <c r="A10" s="31" t="s">
        <v>23</v>
      </c>
      <c r="B10" s="32">
        <f aca="true" t="shared" si="0" ref="B10:I10">+AA1</f>
        <v>4896258</v>
      </c>
      <c r="C10" s="32">
        <f t="shared" si="0"/>
        <v>781861</v>
      </c>
      <c r="D10" s="32">
        <f t="shared" si="0"/>
        <v>360080</v>
      </c>
      <c r="E10" s="32">
        <f t="shared" si="0"/>
        <v>3754317</v>
      </c>
      <c r="F10" s="32">
        <f t="shared" si="0"/>
        <v>759734</v>
      </c>
      <c r="G10" s="32">
        <f t="shared" si="0"/>
        <v>98959</v>
      </c>
      <c r="H10" s="32">
        <f t="shared" si="0"/>
        <v>306385</v>
      </c>
      <c r="I10" s="32">
        <f t="shared" si="0"/>
        <v>76833</v>
      </c>
      <c r="J10" s="33" t="s">
        <v>24</v>
      </c>
      <c r="AA10">
        <v>45534.141705</v>
      </c>
      <c r="AB10">
        <v>61329.214385</v>
      </c>
      <c r="AC10">
        <v>60174.110989</v>
      </c>
      <c r="AD10">
        <v>40840.581875</v>
      </c>
      <c r="AE10">
        <v>50645.419247</v>
      </c>
      <c r="AF10">
        <v>32484.921675</v>
      </c>
      <c r="AG10">
        <v>55575.263933</v>
      </c>
      <c r="AH10">
        <v>56344.338722</v>
      </c>
      <c r="AI10">
        <v>0</v>
      </c>
      <c r="AJ10">
        <v>0</v>
      </c>
      <c r="AK10">
        <v>0</v>
      </c>
      <c r="AL10" t="s">
        <v>0</v>
      </c>
      <c r="AM10" t="s">
        <v>1</v>
      </c>
      <c r="AN10">
        <v>89</v>
      </c>
      <c r="AO10">
        <v>1</v>
      </c>
      <c r="AP10">
        <v>10</v>
      </c>
    </row>
    <row r="11" spans="1:42" ht="21.75" customHeight="1">
      <c r="A11" s="31" t="s">
        <v>25</v>
      </c>
      <c r="B11" s="34">
        <f aca="true" t="shared" si="1" ref="B11:I14">+ROUND(+AA2,2)</f>
        <v>4.25</v>
      </c>
      <c r="C11" s="34">
        <f t="shared" si="1"/>
        <v>4.06</v>
      </c>
      <c r="D11" s="34">
        <f t="shared" si="1"/>
        <v>4.31</v>
      </c>
      <c r="E11" s="34">
        <f t="shared" si="1"/>
        <v>4.28</v>
      </c>
      <c r="F11" s="34">
        <f t="shared" si="1"/>
        <v>4.21</v>
      </c>
      <c r="G11" s="34">
        <f t="shared" si="1"/>
        <v>4.45</v>
      </c>
      <c r="H11" s="34">
        <f t="shared" si="1"/>
        <v>4.46</v>
      </c>
      <c r="I11" s="34">
        <f t="shared" si="1"/>
        <v>4.8</v>
      </c>
      <c r="J11" s="33" t="s">
        <v>26</v>
      </c>
      <c r="AA11">
        <v>117105.88502</v>
      </c>
      <c r="AB11">
        <v>127893.76017</v>
      </c>
      <c r="AC11">
        <v>102663.47564</v>
      </c>
      <c r="AD11">
        <v>116244.42445</v>
      </c>
      <c r="AE11">
        <v>111987.4714</v>
      </c>
      <c r="AF11">
        <v>111684.5233</v>
      </c>
      <c r="AG11">
        <v>120646.58019</v>
      </c>
      <c r="AH11">
        <v>88633.296045</v>
      </c>
      <c r="AI11">
        <v>0</v>
      </c>
      <c r="AJ11">
        <v>0</v>
      </c>
      <c r="AK11">
        <v>0</v>
      </c>
      <c r="AL11" t="s">
        <v>0</v>
      </c>
      <c r="AM11" t="s">
        <v>1</v>
      </c>
      <c r="AN11">
        <v>89</v>
      </c>
      <c r="AO11">
        <v>1</v>
      </c>
      <c r="AP11">
        <v>11</v>
      </c>
    </row>
    <row r="12" spans="1:42" ht="21.75" customHeight="1">
      <c r="A12" s="31" t="s">
        <v>27</v>
      </c>
      <c r="B12" s="34">
        <f t="shared" si="1"/>
        <v>2.61</v>
      </c>
      <c r="C12" s="34">
        <f t="shared" si="1"/>
        <v>2.48</v>
      </c>
      <c r="D12" s="34">
        <f t="shared" si="1"/>
        <v>2.53</v>
      </c>
      <c r="E12" s="34">
        <f t="shared" si="1"/>
        <v>2.64</v>
      </c>
      <c r="F12" s="34">
        <f t="shared" si="1"/>
        <v>2.56</v>
      </c>
      <c r="G12" s="34">
        <f t="shared" si="1"/>
        <v>2.72</v>
      </c>
      <c r="H12" s="34">
        <f t="shared" si="1"/>
        <v>2.68</v>
      </c>
      <c r="I12" s="34">
        <f t="shared" si="1"/>
        <v>3.02</v>
      </c>
      <c r="J12" s="33" t="s">
        <v>28</v>
      </c>
      <c r="AA12">
        <v>24177.67826</v>
      </c>
      <c r="AB12">
        <v>46041.112775</v>
      </c>
      <c r="AC12">
        <v>24082.697417</v>
      </c>
      <c r="AD12">
        <v>19633.585135</v>
      </c>
      <c r="AE12">
        <v>23701.198446</v>
      </c>
      <c r="AF12">
        <v>15212.292717</v>
      </c>
      <c r="AG12">
        <v>26152.738303</v>
      </c>
      <c r="AH12">
        <v>22102.587287</v>
      </c>
      <c r="AI12">
        <v>0</v>
      </c>
      <c r="AJ12">
        <v>0</v>
      </c>
      <c r="AK12">
        <v>0</v>
      </c>
      <c r="AL12" t="s">
        <v>0</v>
      </c>
      <c r="AM12" t="s">
        <v>1</v>
      </c>
      <c r="AN12">
        <v>89</v>
      </c>
      <c r="AO12">
        <v>1</v>
      </c>
      <c r="AP12">
        <v>12</v>
      </c>
    </row>
    <row r="13" spans="1:42" ht="21.75" customHeight="1">
      <c r="A13" s="31" t="s">
        <v>29</v>
      </c>
      <c r="B13" s="34">
        <f t="shared" si="1"/>
        <v>1.77</v>
      </c>
      <c r="C13" s="34">
        <f t="shared" si="1"/>
        <v>1.57</v>
      </c>
      <c r="D13" s="34">
        <f t="shared" si="1"/>
        <v>1.62</v>
      </c>
      <c r="E13" s="34">
        <f t="shared" si="1"/>
        <v>1.82</v>
      </c>
      <c r="F13" s="34">
        <f t="shared" si="1"/>
        <v>1.67</v>
      </c>
      <c r="G13" s="34">
        <f t="shared" si="1"/>
        <v>1.88</v>
      </c>
      <c r="H13" s="34">
        <f t="shared" si="1"/>
        <v>1.85</v>
      </c>
      <c r="I13" s="34">
        <f t="shared" si="1"/>
        <v>2.2</v>
      </c>
      <c r="J13" s="33" t="s">
        <v>30</v>
      </c>
      <c r="AA13">
        <v>24274.149705</v>
      </c>
      <c r="AB13">
        <v>33241.050208</v>
      </c>
      <c r="AC13">
        <v>28785.140438</v>
      </c>
      <c r="AD13">
        <v>21974.080921</v>
      </c>
      <c r="AE13">
        <v>30746.587677</v>
      </c>
      <c r="AF13">
        <v>13955.137673</v>
      </c>
      <c r="AG13">
        <v>23081.480317</v>
      </c>
      <c r="AH13">
        <v>18776.333581</v>
      </c>
      <c r="AI13">
        <v>0</v>
      </c>
      <c r="AJ13">
        <v>0</v>
      </c>
      <c r="AK13">
        <v>0</v>
      </c>
      <c r="AL13" t="s">
        <v>0</v>
      </c>
      <c r="AM13" t="s">
        <v>1</v>
      </c>
      <c r="AN13">
        <v>89</v>
      </c>
      <c r="AO13">
        <v>1</v>
      </c>
      <c r="AP13">
        <v>13</v>
      </c>
    </row>
    <row r="14" spans="1:42" ht="21.75" customHeight="1">
      <c r="A14" s="31" t="s">
        <v>31</v>
      </c>
      <c r="B14" s="34">
        <f t="shared" si="1"/>
        <v>1.69</v>
      </c>
      <c r="C14" s="34">
        <f t="shared" si="1"/>
        <v>1.52</v>
      </c>
      <c r="D14" s="34">
        <f t="shared" si="1"/>
        <v>1.6</v>
      </c>
      <c r="E14" s="34">
        <f t="shared" si="1"/>
        <v>1.73</v>
      </c>
      <c r="F14" s="34">
        <f t="shared" si="1"/>
        <v>1.67</v>
      </c>
      <c r="G14" s="34">
        <f t="shared" si="1"/>
        <v>1.85</v>
      </c>
      <c r="H14" s="34">
        <f t="shared" si="1"/>
        <v>1.83</v>
      </c>
      <c r="I14" s="34">
        <f t="shared" si="1"/>
        <v>2.07</v>
      </c>
      <c r="J14" s="33" t="s">
        <v>32</v>
      </c>
      <c r="AA14">
        <v>31539.361741</v>
      </c>
      <c r="AB14">
        <v>35942.305701</v>
      </c>
      <c r="AC14">
        <v>25994.536547</v>
      </c>
      <c r="AD14">
        <v>31154.229235</v>
      </c>
      <c r="AE14">
        <v>25304.922811</v>
      </c>
      <c r="AF14">
        <v>46127.74447</v>
      </c>
      <c r="AG14">
        <v>25066.606394</v>
      </c>
      <c r="AH14">
        <v>43231.186105</v>
      </c>
      <c r="AI14">
        <v>0</v>
      </c>
      <c r="AJ14">
        <v>0</v>
      </c>
      <c r="AK14">
        <v>0</v>
      </c>
      <c r="AL14" t="s">
        <v>0</v>
      </c>
      <c r="AM14" t="s">
        <v>1</v>
      </c>
      <c r="AN14">
        <v>89</v>
      </c>
      <c r="AO14">
        <v>1</v>
      </c>
      <c r="AP14">
        <v>14</v>
      </c>
    </row>
    <row r="15" spans="1:42" ht="21.75" customHeight="1">
      <c r="A15" s="31" t="s">
        <v>33</v>
      </c>
      <c r="B15" s="32">
        <f aca="true" t="shared" si="2" ref="B15:B35">+AA6</f>
        <v>529689.15706</v>
      </c>
      <c r="C15" s="32">
        <f aca="true" t="shared" si="3" ref="C15:C35">+AB6</f>
        <v>664538.0736</v>
      </c>
      <c r="D15" s="32">
        <f aca="true" t="shared" si="4" ref="D15:D35">+AC6</f>
        <v>570230.767</v>
      </c>
      <c r="E15" s="32">
        <f aca="true" t="shared" si="5" ref="E15:E35">+AD6</f>
        <v>497717.60761</v>
      </c>
      <c r="F15" s="32">
        <f aca="true" t="shared" si="6" ref="F15:F35">+AE6</f>
        <v>567016.68569</v>
      </c>
      <c r="G15" s="32">
        <f aca="true" t="shared" si="7" ref="G15:G35">+AF6</f>
        <v>448709.16865</v>
      </c>
      <c r="H15" s="32">
        <f aca="true" t="shared" si="8" ref="H15:H35">+AG6</f>
        <v>555003.06999</v>
      </c>
      <c r="I15" s="32">
        <f aca="true" t="shared" si="9" ref="I15:I35">+AH6</f>
        <v>548200.68473</v>
      </c>
      <c r="J15" s="33" t="s">
        <v>34</v>
      </c>
      <c r="AA15">
        <v>23315.710029</v>
      </c>
      <c r="AB15">
        <v>31070.949747</v>
      </c>
      <c r="AC15">
        <v>20052.156779</v>
      </c>
      <c r="AD15">
        <v>22013.641177</v>
      </c>
      <c r="AE15">
        <v>19336.095385</v>
      </c>
      <c r="AF15">
        <v>29678.30831</v>
      </c>
      <c r="AG15">
        <v>17381.158014</v>
      </c>
      <c r="AH15">
        <v>28192.561204</v>
      </c>
      <c r="AI15">
        <v>0</v>
      </c>
      <c r="AJ15">
        <v>0</v>
      </c>
      <c r="AK15">
        <v>0</v>
      </c>
      <c r="AL15" t="s">
        <v>0</v>
      </c>
      <c r="AM15" t="s">
        <v>1</v>
      </c>
      <c r="AN15">
        <v>89</v>
      </c>
      <c r="AO15">
        <v>1</v>
      </c>
      <c r="AP15">
        <v>15</v>
      </c>
    </row>
    <row r="16" spans="1:42" ht="21" customHeight="1">
      <c r="A16" s="35" t="s">
        <v>93</v>
      </c>
      <c r="B16" s="36">
        <f t="shared" si="2"/>
        <v>331892.87106</v>
      </c>
      <c r="C16" s="36">
        <f t="shared" si="3"/>
        <v>419007.63486</v>
      </c>
      <c r="D16" s="36">
        <f t="shared" si="4"/>
        <v>388201.3206</v>
      </c>
      <c r="E16" s="36">
        <f t="shared" si="5"/>
        <v>308350.05812</v>
      </c>
      <c r="F16" s="36">
        <f t="shared" si="6"/>
        <v>374848.71569</v>
      </c>
      <c r="G16" s="36">
        <f t="shared" si="7"/>
        <v>261260.75546</v>
      </c>
      <c r="H16" s="36">
        <f t="shared" si="8"/>
        <v>359846.80544</v>
      </c>
      <c r="I16" s="36">
        <f t="shared" si="9"/>
        <v>375162.11512</v>
      </c>
      <c r="J16" s="37" t="s">
        <v>94</v>
      </c>
      <c r="AA16">
        <v>4002.3696427</v>
      </c>
      <c r="AB16">
        <v>2276.9570806</v>
      </c>
      <c r="AC16">
        <v>2255.4246362</v>
      </c>
      <c r="AD16">
        <v>4529.2491654</v>
      </c>
      <c r="AE16">
        <v>2367.9239471</v>
      </c>
      <c r="AF16">
        <v>9041.1775887</v>
      </c>
      <c r="AG16">
        <v>3697.9669533</v>
      </c>
      <c r="AH16">
        <v>7443.5964885</v>
      </c>
      <c r="AI16">
        <v>0</v>
      </c>
      <c r="AJ16">
        <v>0</v>
      </c>
      <c r="AK16">
        <v>0</v>
      </c>
      <c r="AL16" t="s">
        <v>0</v>
      </c>
      <c r="AM16" t="s">
        <v>1</v>
      </c>
      <c r="AN16">
        <v>89</v>
      </c>
      <c r="AO16">
        <v>1</v>
      </c>
      <c r="AP16">
        <v>16</v>
      </c>
    </row>
    <row r="17" spans="1:42" ht="16.5" customHeight="1">
      <c r="A17" s="35" t="s">
        <v>95</v>
      </c>
      <c r="B17" s="36">
        <f t="shared" si="2"/>
        <v>271715.57089</v>
      </c>
      <c r="C17" s="36">
        <f t="shared" si="3"/>
        <v>351261.76427</v>
      </c>
      <c r="D17" s="36">
        <f t="shared" si="4"/>
        <v>321626.13901</v>
      </c>
      <c r="E17" s="36">
        <f t="shared" si="5"/>
        <v>250362.58879</v>
      </c>
      <c r="F17" s="36">
        <f t="shared" si="6"/>
        <v>313273.69334</v>
      </c>
      <c r="G17" s="36">
        <f t="shared" si="7"/>
        <v>215760.68081</v>
      </c>
      <c r="H17" s="36">
        <f t="shared" si="8"/>
        <v>274276.7173</v>
      </c>
      <c r="I17" s="36">
        <f t="shared" si="9"/>
        <v>301048.26358</v>
      </c>
      <c r="J17" s="38" t="s">
        <v>96</v>
      </c>
      <c r="AA17">
        <v>3971.8647406</v>
      </c>
      <c r="AB17">
        <v>1834.5783944</v>
      </c>
      <c r="AC17">
        <v>3485.6109864</v>
      </c>
      <c r="AD17">
        <v>4463.6056063</v>
      </c>
      <c r="AE17">
        <v>3283.2501955</v>
      </c>
      <c r="AF17">
        <v>7075.9997575</v>
      </c>
      <c r="AG17">
        <v>3952.4438109</v>
      </c>
      <c r="AH17">
        <v>7595.0284123</v>
      </c>
      <c r="AI17">
        <v>0</v>
      </c>
      <c r="AJ17">
        <v>0</v>
      </c>
      <c r="AK17">
        <v>0</v>
      </c>
      <c r="AL17" t="s">
        <v>0</v>
      </c>
      <c r="AM17" t="s">
        <v>1</v>
      </c>
      <c r="AN17">
        <v>89</v>
      </c>
      <c r="AO17">
        <v>1</v>
      </c>
      <c r="AP17">
        <v>17</v>
      </c>
    </row>
    <row r="18" spans="1:42" ht="16.5" customHeight="1">
      <c r="A18" s="39" t="s">
        <v>97</v>
      </c>
      <c r="B18" s="36">
        <f t="shared" si="2"/>
        <v>14643.158468</v>
      </c>
      <c r="C18" s="36">
        <f t="shared" si="3"/>
        <v>6416.6562087</v>
      </c>
      <c r="D18" s="36">
        <f t="shared" si="4"/>
        <v>6401.0705954</v>
      </c>
      <c r="E18" s="36">
        <f t="shared" si="5"/>
        <v>17146.887451</v>
      </c>
      <c r="F18" s="36">
        <f t="shared" si="6"/>
        <v>10929.603101</v>
      </c>
      <c r="G18" s="36">
        <f t="shared" si="7"/>
        <v>13015.152983</v>
      </c>
      <c r="H18" s="36">
        <f t="shared" si="8"/>
        <v>29994.824211</v>
      </c>
      <c r="I18" s="36">
        <f t="shared" si="9"/>
        <v>17769.512814</v>
      </c>
      <c r="J18" s="38" t="s">
        <v>98</v>
      </c>
      <c r="AA18">
        <v>249.4173285</v>
      </c>
      <c r="AB18">
        <v>759.8204796</v>
      </c>
      <c r="AC18">
        <v>201.34414575</v>
      </c>
      <c r="AD18">
        <v>147.73328677</v>
      </c>
      <c r="AE18">
        <v>317.65328391</v>
      </c>
      <c r="AF18">
        <v>332.25881426</v>
      </c>
      <c r="AG18">
        <v>35.037616071</v>
      </c>
      <c r="AH18">
        <v>0</v>
      </c>
      <c r="AI18">
        <v>0</v>
      </c>
      <c r="AJ18">
        <v>0</v>
      </c>
      <c r="AK18">
        <v>0</v>
      </c>
      <c r="AL18" t="s">
        <v>0</v>
      </c>
      <c r="AM18" t="s">
        <v>1</v>
      </c>
      <c r="AN18">
        <v>89</v>
      </c>
      <c r="AO18">
        <v>1</v>
      </c>
      <c r="AP18">
        <v>18</v>
      </c>
    </row>
    <row r="19" spans="1:42" ht="16.5" customHeight="1">
      <c r="A19" s="39" t="s">
        <v>99</v>
      </c>
      <c r="B19" s="36">
        <f t="shared" si="2"/>
        <v>45534.141705</v>
      </c>
      <c r="C19" s="36">
        <f t="shared" si="3"/>
        <v>61329.214385</v>
      </c>
      <c r="D19" s="36">
        <f t="shared" si="4"/>
        <v>60174.110989</v>
      </c>
      <c r="E19" s="36">
        <f t="shared" si="5"/>
        <v>40840.581875</v>
      </c>
      <c r="F19" s="36">
        <f t="shared" si="6"/>
        <v>50645.419247</v>
      </c>
      <c r="G19" s="36">
        <f t="shared" si="7"/>
        <v>32484.921675</v>
      </c>
      <c r="H19" s="36">
        <f t="shared" si="8"/>
        <v>55575.263933</v>
      </c>
      <c r="I19" s="36">
        <f t="shared" si="9"/>
        <v>56344.338722</v>
      </c>
      <c r="J19" s="38" t="s">
        <v>100</v>
      </c>
      <c r="AA19">
        <v>699.21127502</v>
      </c>
      <c r="AB19">
        <v>2412.2098877</v>
      </c>
      <c r="AC19">
        <v>503.59635637</v>
      </c>
      <c r="AD19">
        <v>361.22974911</v>
      </c>
      <c r="AE19">
        <v>427.78966191</v>
      </c>
      <c r="AF19">
        <v>468.71502339</v>
      </c>
      <c r="AG19">
        <v>208.85933711</v>
      </c>
      <c r="AH19">
        <v>295.16659508</v>
      </c>
      <c r="AI19">
        <v>0</v>
      </c>
      <c r="AJ19">
        <v>0</v>
      </c>
      <c r="AK19">
        <v>0</v>
      </c>
      <c r="AL19" t="s">
        <v>0</v>
      </c>
      <c r="AM19" t="s">
        <v>1</v>
      </c>
      <c r="AN19">
        <v>89</v>
      </c>
      <c r="AO19">
        <v>1</v>
      </c>
      <c r="AP19">
        <v>19</v>
      </c>
    </row>
    <row r="20" spans="1:42" ht="21" customHeight="1">
      <c r="A20" s="35" t="s">
        <v>101</v>
      </c>
      <c r="B20" s="36">
        <f t="shared" si="2"/>
        <v>117105.88502</v>
      </c>
      <c r="C20" s="36">
        <f t="shared" si="3"/>
        <v>127893.76017</v>
      </c>
      <c r="D20" s="36">
        <f t="shared" si="4"/>
        <v>102663.47564</v>
      </c>
      <c r="E20" s="36">
        <f t="shared" si="5"/>
        <v>116244.42445</v>
      </c>
      <c r="F20" s="36">
        <f t="shared" si="6"/>
        <v>111987.4714</v>
      </c>
      <c r="G20" s="36">
        <f t="shared" si="7"/>
        <v>111684.5233</v>
      </c>
      <c r="H20" s="36">
        <f t="shared" si="8"/>
        <v>120646.58019</v>
      </c>
      <c r="I20" s="36">
        <f t="shared" si="9"/>
        <v>88633.296045</v>
      </c>
      <c r="J20" s="38" t="s">
        <v>102</v>
      </c>
      <c r="AA20">
        <v>64694.725408</v>
      </c>
      <c r="AB20">
        <v>81451.660129</v>
      </c>
      <c r="AC20">
        <v>78123.773317</v>
      </c>
      <c r="AD20">
        <v>59916.992119</v>
      </c>
      <c r="AE20">
        <v>65146.254284</v>
      </c>
      <c r="AF20">
        <v>64821.021807</v>
      </c>
      <c r="AG20">
        <v>71639.845737</v>
      </c>
      <c r="AH20">
        <v>73556.264392</v>
      </c>
      <c r="AI20">
        <v>0</v>
      </c>
      <c r="AJ20">
        <v>0</v>
      </c>
      <c r="AK20">
        <v>0</v>
      </c>
      <c r="AL20" t="s">
        <v>0</v>
      </c>
      <c r="AM20" t="s">
        <v>1</v>
      </c>
      <c r="AN20">
        <v>89</v>
      </c>
      <c r="AO20">
        <v>1</v>
      </c>
      <c r="AP20">
        <v>20</v>
      </c>
    </row>
    <row r="21" spans="1:42" ht="21" customHeight="1">
      <c r="A21" s="35" t="s">
        <v>103</v>
      </c>
      <c r="B21" s="36">
        <f t="shared" si="2"/>
        <v>24177.67826</v>
      </c>
      <c r="C21" s="36">
        <f t="shared" si="3"/>
        <v>46041.112775</v>
      </c>
      <c r="D21" s="36">
        <f t="shared" si="4"/>
        <v>24082.697417</v>
      </c>
      <c r="E21" s="36">
        <f t="shared" si="5"/>
        <v>19633.585135</v>
      </c>
      <c r="F21" s="36">
        <f t="shared" si="6"/>
        <v>23701.198446</v>
      </c>
      <c r="G21" s="36">
        <f t="shared" si="7"/>
        <v>15212.292717</v>
      </c>
      <c r="H21" s="36">
        <f t="shared" si="8"/>
        <v>26152.738303</v>
      </c>
      <c r="I21" s="36">
        <f t="shared" si="9"/>
        <v>22102.587287</v>
      </c>
      <c r="J21" s="38" t="s">
        <v>104</v>
      </c>
      <c r="AA21">
        <v>7429.2852317</v>
      </c>
      <c r="AB21">
        <v>6356.4323019</v>
      </c>
      <c r="AC21">
        <v>9788.3850283</v>
      </c>
      <c r="AD21">
        <v>7426.4504177</v>
      </c>
      <c r="AE21">
        <v>8571.3165239</v>
      </c>
      <c r="AF21">
        <v>4886.4106852</v>
      </c>
      <c r="AG21">
        <v>7803.1010298</v>
      </c>
      <c r="AH21">
        <v>4595.8682077</v>
      </c>
      <c r="AI21">
        <v>0</v>
      </c>
      <c r="AJ21">
        <v>0</v>
      </c>
      <c r="AK21">
        <v>0</v>
      </c>
      <c r="AL21" t="s">
        <v>0</v>
      </c>
      <c r="AM21" t="s">
        <v>1</v>
      </c>
      <c r="AN21">
        <v>89</v>
      </c>
      <c r="AO21">
        <v>1</v>
      </c>
      <c r="AP21">
        <v>21</v>
      </c>
    </row>
    <row r="22" spans="1:42" ht="21" customHeight="1">
      <c r="A22" s="35" t="s">
        <v>105</v>
      </c>
      <c r="B22" s="36">
        <f t="shared" si="2"/>
        <v>24274.149705</v>
      </c>
      <c r="C22" s="36">
        <f t="shared" si="3"/>
        <v>33241.050208</v>
      </c>
      <c r="D22" s="36">
        <f t="shared" si="4"/>
        <v>28785.140438</v>
      </c>
      <c r="E22" s="36">
        <f t="shared" si="5"/>
        <v>21974.080921</v>
      </c>
      <c r="F22" s="36">
        <f t="shared" si="6"/>
        <v>30746.587677</v>
      </c>
      <c r="G22" s="36">
        <f t="shared" si="7"/>
        <v>13955.137673</v>
      </c>
      <c r="H22" s="36">
        <f t="shared" si="8"/>
        <v>23081.480317</v>
      </c>
      <c r="I22" s="36">
        <f t="shared" si="9"/>
        <v>18776.333581</v>
      </c>
      <c r="J22" s="38" t="s">
        <v>106</v>
      </c>
      <c r="AA22">
        <v>57265.440176</v>
      </c>
      <c r="AB22">
        <v>75095.227827</v>
      </c>
      <c r="AC22">
        <v>68335.388289</v>
      </c>
      <c r="AD22">
        <v>52490.541701</v>
      </c>
      <c r="AE22">
        <v>56574.93776</v>
      </c>
      <c r="AF22">
        <v>59934.611122</v>
      </c>
      <c r="AG22">
        <v>63836.744707</v>
      </c>
      <c r="AH22">
        <v>68960.396184</v>
      </c>
      <c r="AI22">
        <v>0</v>
      </c>
      <c r="AJ22">
        <v>0</v>
      </c>
      <c r="AK22">
        <v>0</v>
      </c>
      <c r="AL22" t="s">
        <v>0</v>
      </c>
      <c r="AM22" t="s">
        <v>1</v>
      </c>
      <c r="AN22">
        <v>89</v>
      </c>
      <c r="AO22">
        <v>1</v>
      </c>
      <c r="AP22">
        <v>22</v>
      </c>
    </row>
    <row r="23" spans="1:42" ht="21" customHeight="1">
      <c r="A23" s="35" t="s">
        <v>107</v>
      </c>
      <c r="B23" s="36">
        <f t="shared" si="2"/>
        <v>31539.361741</v>
      </c>
      <c r="C23" s="36">
        <f t="shared" si="3"/>
        <v>35942.305701</v>
      </c>
      <c r="D23" s="36">
        <f t="shared" si="4"/>
        <v>25994.536547</v>
      </c>
      <c r="E23" s="36">
        <f t="shared" si="5"/>
        <v>31154.229235</v>
      </c>
      <c r="F23" s="36">
        <f t="shared" si="6"/>
        <v>25304.922811</v>
      </c>
      <c r="G23" s="36">
        <f t="shared" si="7"/>
        <v>46127.74447</v>
      </c>
      <c r="H23" s="36">
        <f t="shared" si="8"/>
        <v>25066.606394</v>
      </c>
      <c r="I23" s="36">
        <f t="shared" si="9"/>
        <v>43231.186105</v>
      </c>
      <c r="J23" s="38" t="s">
        <v>108</v>
      </c>
      <c r="AA23">
        <v>24037.001717</v>
      </c>
      <c r="AB23">
        <v>32416.99145</v>
      </c>
      <c r="AC23">
        <v>28199.185748</v>
      </c>
      <c r="AD23">
        <v>21892.615301</v>
      </c>
      <c r="AE23">
        <v>23397.193476</v>
      </c>
      <c r="AF23">
        <v>24876.542639</v>
      </c>
      <c r="AG23">
        <v>26678.464556</v>
      </c>
      <c r="AH23">
        <v>32806.385824</v>
      </c>
      <c r="AI23">
        <v>0</v>
      </c>
      <c r="AJ23">
        <v>0</v>
      </c>
      <c r="AK23">
        <v>0</v>
      </c>
      <c r="AL23" t="s">
        <v>0</v>
      </c>
      <c r="AM23" t="s">
        <v>1</v>
      </c>
      <c r="AN23">
        <v>89</v>
      </c>
      <c r="AO23">
        <v>1</v>
      </c>
      <c r="AP23">
        <v>23</v>
      </c>
    </row>
    <row r="24" spans="1:42" ht="16.5" customHeight="1">
      <c r="A24" s="39" t="s">
        <v>109</v>
      </c>
      <c r="B24" s="36">
        <f t="shared" si="2"/>
        <v>23315.710029</v>
      </c>
      <c r="C24" s="36">
        <f t="shared" si="3"/>
        <v>31070.949747</v>
      </c>
      <c r="D24" s="36">
        <f t="shared" si="4"/>
        <v>20052.156779</v>
      </c>
      <c r="E24" s="36">
        <f t="shared" si="5"/>
        <v>22013.641177</v>
      </c>
      <c r="F24" s="36">
        <f t="shared" si="6"/>
        <v>19336.095385</v>
      </c>
      <c r="G24" s="36">
        <f t="shared" si="7"/>
        <v>29678.30831</v>
      </c>
      <c r="H24" s="36">
        <f t="shared" si="8"/>
        <v>17381.158014</v>
      </c>
      <c r="I24" s="36">
        <f t="shared" si="9"/>
        <v>28192.561204</v>
      </c>
      <c r="J24" s="38" t="s">
        <v>110</v>
      </c>
      <c r="AA24">
        <v>14993.022637</v>
      </c>
      <c r="AB24">
        <v>25038.602113</v>
      </c>
      <c r="AC24">
        <v>18861.380563</v>
      </c>
      <c r="AD24">
        <v>12529.947426</v>
      </c>
      <c r="AE24">
        <v>14968.485507</v>
      </c>
      <c r="AF24">
        <v>10693.192999</v>
      </c>
      <c r="AG24">
        <v>16703.732588</v>
      </c>
      <c r="AH24">
        <v>13725.649213</v>
      </c>
      <c r="AI24">
        <v>0</v>
      </c>
      <c r="AJ24">
        <v>0</v>
      </c>
      <c r="AK24">
        <v>0</v>
      </c>
      <c r="AL24" t="s">
        <v>0</v>
      </c>
      <c r="AM24" t="s">
        <v>1</v>
      </c>
      <c r="AN24">
        <v>89</v>
      </c>
      <c r="AO24">
        <v>1</v>
      </c>
      <c r="AP24">
        <v>24</v>
      </c>
    </row>
    <row r="25" spans="1:42" ht="16.5" customHeight="1">
      <c r="A25" s="39" t="s">
        <v>111</v>
      </c>
      <c r="B25" s="36">
        <f t="shared" si="2"/>
        <v>4002.3696427</v>
      </c>
      <c r="C25" s="36">
        <f t="shared" si="3"/>
        <v>2276.9570806</v>
      </c>
      <c r="D25" s="36">
        <f t="shared" si="4"/>
        <v>2255.4246362</v>
      </c>
      <c r="E25" s="36">
        <f t="shared" si="5"/>
        <v>4529.2491654</v>
      </c>
      <c r="F25" s="36">
        <f t="shared" si="6"/>
        <v>2367.9239471</v>
      </c>
      <c r="G25" s="36">
        <f t="shared" si="7"/>
        <v>9041.1775887</v>
      </c>
      <c r="H25" s="36">
        <f t="shared" si="8"/>
        <v>3697.9669533</v>
      </c>
      <c r="I25" s="36">
        <f t="shared" si="9"/>
        <v>7443.5964885</v>
      </c>
      <c r="J25" s="38" t="s">
        <v>112</v>
      </c>
      <c r="AA25">
        <v>16875.253233</v>
      </c>
      <c r="AB25">
        <v>15946.275981</v>
      </c>
      <c r="AC25">
        <v>20766.323867</v>
      </c>
      <c r="AD25">
        <v>16695.522637</v>
      </c>
      <c r="AE25">
        <v>17264.26632</v>
      </c>
      <c r="AF25">
        <v>23040.134935</v>
      </c>
      <c r="AG25">
        <v>17626.39279</v>
      </c>
      <c r="AH25">
        <v>22428.361147</v>
      </c>
      <c r="AI25">
        <v>0</v>
      </c>
      <c r="AJ25">
        <v>0</v>
      </c>
      <c r="AK25">
        <v>0</v>
      </c>
      <c r="AL25" t="s">
        <v>0</v>
      </c>
      <c r="AM25" t="s">
        <v>1</v>
      </c>
      <c r="AN25">
        <v>89</v>
      </c>
      <c r="AO25">
        <v>1</v>
      </c>
      <c r="AP25">
        <v>25</v>
      </c>
    </row>
    <row r="26" spans="1:42" ht="16.5" customHeight="1">
      <c r="A26" s="39" t="s">
        <v>113</v>
      </c>
      <c r="B26" s="36">
        <f t="shared" si="2"/>
        <v>3971.8647406</v>
      </c>
      <c r="C26" s="36">
        <f t="shared" si="3"/>
        <v>1834.5783944</v>
      </c>
      <c r="D26" s="36">
        <f t="shared" si="4"/>
        <v>3485.6109864</v>
      </c>
      <c r="E26" s="36">
        <f t="shared" si="5"/>
        <v>4463.6056063</v>
      </c>
      <c r="F26" s="36">
        <f t="shared" si="6"/>
        <v>3283.2501955</v>
      </c>
      <c r="G26" s="36">
        <f t="shared" si="7"/>
        <v>7075.9997575</v>
      </c>
      <c r="H26" s="36">
        <f t="shared" si="8"/>
        <v>3952.4438109</v>
      </c>
      <c r="I26" s="36">
        <f t="shared" si="9"/>
        <v>7595.0284123</v>
      </c>
      <c r="J26" s="38" t="s">
        <v>114</v>
      </c>
      <c r="AA26">
        <v>1360.1625895</v>
      </c>
      <c r="AB26">
        <v>1693.3582824</v>
      </c>
      <c r="AC26">
        <v>508.49811153</v>
      </c>
      <c r="AD26">
        <v>1372.4563376</v>
      </c>
      <c r="AE26">
        <v>944.99245789</v>
      </c>
      <c r="AF26">
        <v>1324.7405491</v>
      </c>
      <c r="AG26">
        <v>2828.1547726</v>
      </c>
      <c r="AH26">
        <v>0</v>
      </c>
      <c r="AI26">
        <v>0</v>
      </c>
      <c r="AJ26">
        <v>0</v>
      </c>
      <c r="AK26">
        <v>0</v>
      </c>
      <c r="AL26" t="s">
        <v>0</v>
      </c>
      <c r="AM26" t="s">
        <v>1</v>
      </c>
      <c r="AN26">
        <v>89</v>
      </c>
      <c r="AO26">
        <v>1</v>
      </c>
      <c r="AP26">
        <v>26</v>
      </c>
    </row>
    <row r="27" spans="1:42" ht="16.5" customHeight="1">
      <c r="A27" s="39" t="s">
        <v>115</v>
      </c>
      <c r="B27" s="36">
        <f t="shared" si="2"/>
        <v>249.4173285</v>
      </c>
      <c r="C27" s="36">
        <f t="shared" si="3"/>
        <v>759.8204796</v>
      </c>
      <c r="D27" s="36">
        <f t="shared" si="4"/>
        <v>201.34414575</v>
      </c>
      <c r="E27" s="36">
        <f t="shared" si="5"/>
        <v>147.73328677</v>
      </c>
      <c r="F27" s="36">
        <f t="shared" si="6"/>
        <v>317.65328391</v>
      </c>
      <c r="G27" s="36">
        <f t="shared" si="7"/>
        <v>332.25881426</v>
      </c>
      <c r="H27" s="36">
        <f t="shared" si="8"/>
        <v>35.037616071</v>
      </c>
      <c r="I27" s="36">
        <f t="shared" si="9"/>
        <v>0</v>
      </c>
      <c r="J27" s="38" t="s">
        <v>116</v>
      </c>
      <c r="AA27">
        <v>112663</v>
      </c>
      <c r="AB27">
        <v>274419</v>
      </c>
      <c r="AC27">
        <v>256758</v>
      </c>
      <c r="AD27">
        <v>120439</v>
      </c>
      <c r="AE27">
        <v>169482</v>
      </c>
      <c r="AF27">
        <v>125523</v>
      </c>
      <c r="AG27">
        <v>241248</v>
      </c>
      <c r="AH27">
        <v>262467</v>
      </c>
      <c r="AI27">
        <v>0</v>
      </c>
      <c r="AJ27">
        <v>0</v>
      </c>
      <c r="AK27">
        <v>0</v>
      </c>
      <c r="AL27" t="s">
        <v>0</v>
      </c>
      <c r="AM27" t="s">
        <v>1</v>
      </c>
      <c r="AN27">
        <v>89</v>
      </c>
      <c r="AO27">
        <v>2</v>
      </c>
      <c r="AP27">
        <v>1</v>
      </c>
    </row>
    <row r="28" spans="1:42" ht="21" customHeight="1">
      <c r="A28" s="35" t="s">
        <v>117</v>
      </c>
      <c r="B28" s="36">
        <f t="shared" si="2"/>
        <v>699.21127502</v>
      </c>
      <c r="C28" s="36">
        <f t="shared" si="3"/>
        <v>2412.2098877</v>
      </c>
      <c r="D28" s="36">
        <f t="shared" si="4"/>
        <v>503.59635637</v>
      </c>
      <c r="E28" s="36">
        <f t="shared" si="5"/>
        <v>361.22974911</v>
      </c>
      <c r="F28" s="36">
        <f t="shared" si="6"/>
        <v>427.78966191</v>
      </c>
      <c r="G28" s="36">
        <f t="shared" si="7"/>
        <v>468.71502339</v>
      </c>
      <c r="H28" s="36">
        <f t="shared" si="8"/>
        <v>208.85933711</v>
      </c>
      <c r="I28" s="36">
        <f t="shared" si="9"/>
        <v>295.16659508</v>
      </c>
      <c r="J28" s="38" t="s">
        <v>118</v>
      </c>
      <c r="AA28">
        <v>4.8581344363</v>
      </c>
      <c r="AB28">
        <v>4.3856766478</v>
      </c>
      <c r="AC28">
        <v>4.6885549817</v>
      </c>
      <c r="AD28">
        <v>4.2231337025</v>
      </c>
      <c r="AE28">
        <v>4.1612206606</v>
      </c>
      <c r="AF28">
        <v>3.9186523585</v>
      </c>
      <c r="AG28">
        <v>3.9405425123</v>
      </c>
      <c r="AH28">
        <v>4.1140295732</v>
      </c>
      <c r="AI28">
        <v>0</v>
      </c>
      <c r="AJ28">
        <v>0</v>
      </c>
      <c r="AK28">
        <v>0</v>
      </c>
      <c r="AL28" t="s">
        <v>0</v>
      </c>
      <c r="AM28" t="s">
        <v>1</v>
      </c>
      <c r="AN28">
        <v>89</v>
      </c>
      <c r="AO28">
        <v>2</v>
      </c>
      <c r="AP28">
        <v>2</v>
      </c>
    </row>
    <row r="29" spans="1:42" ht="21.75" customHeight="1">
      <c r="A29" s="40" t="s">
        <v>119</v>
      </c>
      <c r="B29" s="32">
        <f t="shared" si="2"/>
        <v>64694.725408</v>
      </c>
      <c r="C29" s="32">
        <f t="shared" si="3"/>
        <v>81451.660129</v>
      </c>
      <c r="D29" s="32">
        <f t="shared" si="4"/>
        <v>78123.773317</v>
      </c>
      <c r="E29" s="32">
        <f t="shared" si="5"/>
        <v>59916.992119</v>
      </c>
      <c r="F29" s="32">
        <f t="shared" si="6"/>
        <v>65146.254284</v>
      </c>
      <c r="G29" s="32">
        <f t="shared" si="7"/>
        <v>64821.021807</v>
      </c>
      <c r="H29" s="32">
        <f t="shared" si="8"/>
        <v>71639.845737</v>
      </c>
      <c r="I29" s="32">
        <f t="shared" si="9"/>
        <v>73556.264392</v>
      </c>
      <c r="J29" s="33" t="s">
        <v>35</v>
      </c>
      <c r="AA29">
        <v>3.0173881399</v>
      </c>
      <c r="AB29">
        <v>2.484795149</v>
      </c>
      <c r="AC29">
        <v>2.8377148911</v>
      </c>
      <c r="AD29">
        <v>2.6700072236</v>
      </c>
      <c r="AE29">
        <v>2.5544010573</v>
      </c>
      <c r="AF29">
        <v>2.5945045928</v>
      </c>
      <c r="AG29">
        <v>2.5644316222</v>
      </c>
      <c r="AH29">
        <v>2.5053473389</v>
      </c>
      <c r="AI29">
        <v>0</v>
      </c>
      <c r="AJ29">
        <v>0</v>
      </c>
      <c r="AK29">
        <v>0</v>
      </c>
      <c r="AL29" t="s">
        <v>0</v>
      </c>
      <c r="AM29" t="s">
        <v>1</v>
      </c>
      <c r="AN29">
        <v>89</v>
      </c>
      <c r="AO29">
        <v>2</v>
      </c>
      <c r="AP29">
        <v>3</v>
      </c>
    </row>
    <row r="30" spans="1:42" ht="21" customHeight="1">
      <c r="A30" s="35" t="s">
        <v>120</v>
      </c>
      <c r="B30" s="36">
        <f t="shared" si="2"/>
        <v>7429.2852317</v>
      </c>
      <c r="C30" s="36">
        <f t="shared" si="3"/>
        <v>6356.4323019</v>
      </c>
      <c r="D30" s="36">
        <f t="shared" si="4"/>
        <v>9788.3850283</v>
      </c>
      <c r="E30" s="36">
        <f t="shared" si="5"/>
        <v>7426.4504177</v>
      </c>
      <c r="F30" s="36">
        <f t="shared" si="6"/>
        <v>8571.3165239</v>
      </c>
      <c r="G30" s="36">
        <f t="shared" si="7"/>
        <v>4886.4106852</v>
      </c>
      <c r="H30" s="36">
        <f t="shared" si="8"/>
        <v>7803.1010298</v>
      </c>
      <c r="I30" s="36">
        <f t="shared" si="9"/>
        <v>4595.8682077</v>
      </c>
      <c r="J30" s="38" t="s">
        <v>121</v>
      </c>
      <c r="AA30">
        <v>2.2591090243</v>
      </c>
      <c r="AB30">
        <v>1.8169259417</v>
      </c>
      <c r="AC30">
        <v>2.0181454911</v>
      </c>
      <c r="AD30">
        <v>1.9318659238</v>
      </c>
      <c r="AE30">
        <v>1.9963712961</v>
      </c>
      <c r="AF30">
        <v>1.9396365606</v>
      </c>
      <c r="AG30">
        <v>1.9117298382</v>
      </c>
      <c r="AH30">
        <v>1.7264037003</v>
      </c>
      <c r="AI30">
        <v>0</v>
      </c>
      <c r="AJ30">
        <v>0</v>
      </c>
      <c r="AK30">
        <v>0</v>
      </c>
      <c r="AL30" t="s">
        <v>0</v>
      </c>
      <c r="AM30" t="s">
        <v>1</v>
      </c>
      <c r="AN30">
        <v>89</v>
      </c>
      <c r="AO30">
        <v>2</v>
      </c>
      <c r="AP30">
        <v>4</v>
      </c>
    </row>
    <row r="31" spans="1:42" ht="21" customHeight="1">
      <c r="A31" s="39" t="s">
        <v>122</v>
      </c>
      <c r="B31" s="36">
        <f t="shared" si="2"/>
        <v>57265.440176</v>
      </c>
      <c r="C31" s="36">
        <f t="shared" si="3"/>
        <v>75095.227827</v>
      </c>
      <c r="D31" s="36">
        <f t="shared" si="4"/>
        <v>68335.388289</v>
      </c>
      <c r="E31" s="36">
        <f t="shared" si="5"/>
        <v>52490.541701</v>
      </c>
      <c r="F31" s="36">
        <f t="shared" si="6"/>
        <v>56574.93776</v>
      </c>
      <c r="G31" s="36">
        <f t="shared" si="7"/>
        <v>59934.611122</v>
      </c>
      <c r="H31" s="36">
        <f t="shared" si="8"/>
        <v>63836.744707</v>
      </c>
      <c r="I31" s="36">
        <f t="shared" si="9"/>
        <v>68960.396184</v>
      </c>
      <c r="J31" s="38" t="s">
        <v>123</v>
      </c>
      <c r="AA31">
        <v>2.0888490454</v>
      </c>
      <c r="AB31">
        <v>1.6531362624</v>
      </c>
      <c r="AC31">
        <v>1.8306303991</v>
      </c>
      <c r="AD31">
        <v>1.7111317763</v>
      </c>
      <c r="AE31">
        <v>1.6720772707</v>
      </c>
      <c r="AF31">
        <v>1.5419723875</v>
      </c>
      <c r="AG31">
        <v>1.7651503847</v>
      </c>
      <c r="AH31">
        <v>1.697253369</v>
      </c>
      <c r="AI31">
        <v>0</v>
      </c>
      <c r="AJ31">
        <v>0</v>
      </c>
      <c r="AK31">
        <v>0</v>
      </c>
      <c r="AL31" t="s">
        <v>0</v>
      </c>
      <c r="AM31" t="s">
        <v>1</v>
      </c>
      <c r="AN31">
        <v>89</v>
      </c>
      <c r="AO31">
        <v>2</v>
      </c>
      <c r="AP31">
        <v>5</v>
      </c>
    </row>
    <row r="32" spans="1:42" ht="16.5" customHeight="1">
      <c r="A32" s="35" t="s">
        <v>124</v>
      </c>
      <c r="B32" s="36">
        <f t="shared" si="2"/>
        <v>24037.001717</v>
      </c>
      <c r="C32" s="36">
        <f t="shared" si="3"/>
        <v>32416.99145</v>
      </c>
      <c r="D32" s="36">
        <f t="shared" si="4"/>
        <v>28199.185748</v>
      </c>
      <c r="E32" s="36">
        <f t="shared" si="5"/>
        <v>21892.615301</v>
      </c>
      <c r="F32" s="36">
        <f t="shared" si="6"/>
        <v>23397.193476</v>
      </c>
      <c r="G32" s="36">
        <f t="shared" si="7"/>
        <v>24876.542639</v>
      </c>
      <c r="H32" s="36">
        <f t="shared" si="8"/>
        <v>26678.464556</v>
      </c>
      <c r="I32" s="36">
        <f t="shared" si="9"/>
        <v>32806.385824</v>
      </c>
      <c r="J32" s="38" t="s">
        <v>125</v>
      </c>
      <c r="AA32">
        <v>534983.17488</v>
      </c>
      <c r="AB32">
        <v>488079.38525</v>
      </c>
      <c r="AC32">
        <v>436389.06287</v>
      </c>
      <c r="AD32">
        <v>439987.39111</v>
      </c>
      <c r="AE32">
        <v>386186.63889</v>
      </c>
      <c r="AF32">
        <v>364205.23259</v>
      </c>
      <c r="AG32">
        <v>409880.78063</v>
      </c>
      <c r="AH32">
        <v>453037.68756</v>
      </c>
      <c r="AI32">
        <v>0</v>
      </c>
      <c r="AJ32">
        <v>0</v>
      </c>
      <c r="AK32">
        <v>0</v>
      </c>
      <c r="AL32" t="s">
        <v>0</v>
      </c>
      <c r="AM32" t="s">
        <v>1</v>
      </c>
      <c r="AN32">
        <v>89</v>
      </c>
      <c r="AO32">
        <v>2</v>
      </c>
      <c r="AP32">
        <v>6</v>
      </c>
    </row>
    <row r="33" spans="1:42" ht="16.5" customHeight="1">
      <c r="A33" s="35" t="s">
        <v>126</v>
      </c>
      <c r="B33" s="36">
        <f t="shared" si="2"/>
        <v>14993.022637</v>
      </c>
      <c r="C33" s="36">
        <f t="shared" si="3"/>
        <v>25038.602113</v>
      </c>
      <c r="D33" s="36">
        <f t="shared" si="4"/>
        <v>18861.380563</v>
      </c>
      <c r="E33" s="36">
        <f t="shared" si="5"/>
        <v>12529.947426</v>
      </c>
      <c r="F33" s="36">
        <f t="shared" si="6"/>
        <v>14968.485507</v>
      </c>
      <c r="G33" s="36">
        <f t="shared" si="7"/>
        <v>10693.192999</v>
      </c>
      <c r="H33" s="36">
        <f t="shared" si="8"/>
        <v>16703.732588</v>
      </c>
      <c r="I33" s="36">
        <f t="shared" si="9"/>
        <v>13725.649213</v>
      </c>
      <c r="J33" s="38" t="s">
        <v>127</v>
      </c>
      <c r="AA33">
        <v>334959.74118</v>
      </c>
      <c r="AB33">
        <v>293080.23636</v>
      </c>
      <c r="AC33">
        <v>262489.26617</v>
      </c>
      <c r="AD33">
        <v>232227.09515</v>
      </c>
      <c r="AE33">
        <v>193944.53363</v>
      </c>
      <c r="AF33">
        <v>177753.93029</v>
      </c>
      <c r="AG33">
        <v>243520.02153</v>
      </c>
      <c r="AH33">
        <v>302344.73293</v>
      </c>
      <c r="AI33">
        <v>0</v>
      </c>
      <c r="AJ33">
        <v>0</v>
      </c>
      <c r="AK33">
        <v>0</v>
      </c>
      <c r="AL33" t="s">
        <v>0</v>
      </c>
      <c r="AM33" t="s">
        <v>1</v>
      </c>
      <c r="AN33">
        <v>89</v>
      </c>
      <c r="AO33">
        <v>2</v>
      </c>
      <c r="AP33">
        <v>7</v>
      </c>
    </row>
    <row r="34" spans="1:42" ht="16.5" customHeight="1">
      <c r="A34" s="35" t="s">
        <v>128</v>
      </c>
      <c r="B34" s="36">
        <f t="shared" si="2"/>
        <v>16875.253233</v>
      </c>
      <c r="C34" s="36">
        <f t="shared" si="3"/>
        <v>15946.275981</v>
      </c>
      <c r="D34" s="36">
        <f t="shared" si="4"/>
        <v>20766.323867</v>
      </c>
      <c r="E34" s="36">
        <f t="shared" si="5"/>
        <v>16695.522637</v>
      </c>
      <c r="F34" s="36">
        <f t="shared" si="6"/>
        <v>17264.26632</v>
      </c>
      <c r="G34" s="36">
        <f t="shared" si="7"/>
        <v>23040.134935</v>
      </c>
      <c r="H34" s="36">
        <f t="shared" si="8"/>
        <v>17626.39279</v>
      </c>
      <c r="I34" s="36">
        <f t="shared" si="9"/>
        <v>22428.361147</v>
      </c>
      <c r="J34" s="38" t="s">
        <v>129</v>
      </c>
      <c r="AA34">
        <v>263951.13129</v>
      </c>
      <c r="AB34">
        <v>241375.33032</v>
      </c>
      <c r="AC34">
        <v>220638.35236</v>
      </c>
      <c r="AD34">
        <v>190851.39515</v>
      </c>
      <c r="AE34">
        <v>154905.574</v>
      </c>
      <c r="AF34">
        <v>138808.13777</v>
      </c>
      <c r="AG34">
        <v>200579.65444</v>
      </c>
      <c r="AH34">
        <v>243332.50347</v>
      </c>
      <c r="AI34">
        <v>0</v>
      </c>
      <c r="AJ34">
        <v>0</v>
      </c>
      <c r="AK34">
        <v>0</v>
      </c>
      <c r="AL34" t="s">
        <v>0</v>
      </c>
      <c r="AM34" t="s">
        <v>1</v>
      </c>
      <c r="AN34">
        <v>89</v>
      </c>
      <c r="AO34">
        <v>2</v>
      </c>
      <c r="AP34">
        <v>8</v>
      </c>
    </row>
    <row r="35" spans="1:42" ht="15" customHeight="1">
      <c r="A35" s="35" t="s">
        <v>130</v>
      </c>
      <c r="B35" s="36">
        <f t="shared" si="2"/>
        <v>1360.1625895</v>
      </c>
      <c r="C35" s="36">
        <f t="shared" si="3"/>
        <v>1693.3582824</v>
      </c>
      <c r="D35" s="36">
        <f t="shared" si="4"/>
        <v>508.49811153</v>
      </c>
      <c r="E35" s="36">
        <f t="shared" si="5"/>
        <v>1372.4563376</v>
      </c>
      <c r="F35" s="36">
        <f t="shared" si="6"/>
        <v>944.99245789</v>
      </c>
      <c r="G35" s="36">
        <f t="shared" si="7"/>
        <v>1324.7405491</v>
      </c>
      <c r="H35" s="36">
        <f t="shared" si="8"/>
        <v>2828.1547726</v>
      </c>
      <c r="I35" s="36">
        <f t="shared" si="9"/>
        <v>0</v>
      </c>
      <c r="J35" s="38" t="s">
        <v>131</v>
      </c>
      <c r="AA35">
        <v>16998.26984</v>
      </c>
      <c r="AB35">
        <v>13557.502782</v>
      </c>
      <c r="AC35">
        <v>8011.4019583</v>
      </c>
      <c r="AD35">
        <v>11083.347919</v>
      </c>
      <c r="AE35">
        <v>18264.963477</v>
      </c>
      <c r="AF35">
        <v>19970.908176</v>
      </c>
      <c r="AG35">
        <v>15932.783169</v>
      </c>
      <c r="AH35">
        <v>17310.65135</v>
      </c>
      <c r="AI35">
        <v>0</v>
      </c>
      <c r="AJ35">
        <v>0</v>
      </c>
      <c r="AK35">
        <v>0</v>
      </c>
      <c r="AL35" t="s">
        <v>0</v>
      </c>
      <c r="AM35" t="s">
        <v>1</v>
      </c>
      <c r="AN35">
        <v>89</v>
      </c>
      <c r="AO35">
        <v>2</v>
      </c>
      <c r="AP35">
        <v>9</v>
      </c>
    </row>
    <row r="36" spans="1:42" s="45" customFormat="1" ht="3" customHeight="1" thickBot="1">
      <c r="A36" s="41"/>
      <c r="B36" s="42"/>
      <c r="C36" s="42"/>
      <c r="D36" s="42"/>
      <c r="E36" s="42"/>
      <c r="F36" s="42"/>
      <c r="G36" s="43"/>
      <c r="H36" s="43"/>
      <c r="I36" s="43"/>
      <c r="J36" s="44"/>
      <c r="AA36">
        <v>54010.340058</v>
      </c>
      <c r="AB36">
        <v>38147.403267</v>
      </c>
      <c r="AC36">
        <v>33839.511859</v>
      </c>
      <c r="AD36">
        <v>30292.352079</v>
      </c>
      <c r="AE36">
        <v>20773.996153</v>
      </c>
      <c r="AF36">
        <v>18974.884348</v>
      </c>
      <c r="AG36">
        <v>27007.583918</v>
      </c>
      <c r="AH36">
        <v>41701.578111</v>
      </c>
      <c r="AI36">
        <v>0</v>
      </c>
      <c r="AJ36">
        <v>0</v>
      </c>
      <c r="AK36">
        <v>0</v>
      </c>
      <c r="AL36" t="s">
        <v>0</v>
      </c>
      <c r="AM36" t="s">
        <v>1</v>
      </c>
      <c r="AN36">
        <v>89</v>
      </c>
      <c r="AO36">
        <v>2</v>
      </c>
      <c r="AP36">
        <v>10</v>
      </c>
    </row>
    <row r="37" spans="10:42" ht="16.5" thickTop="1">
      <c r="J37" s="4"/>
      <c r="AA37">
        <v>120146.04718</v>
      </c>
      <c r="AB37">
        <v>138791.42622</v>
      </c>
      <c r="AC37">
        <v>116593.79069</v>
      </c>
      <c r="AD37">
        <v>144444.76917</v>
      </c>
      <c r="AE37">
        <v>116669.52102</v>
      </c>
      <c r="AF37">
        <v>121908.65218</v>
      </c>
      <c r="AG37">
        <v>110846.55916</v>
      </c>
      <c r="AH37">
        <v>86070.889704</v>
      </c>
      <c r="AI37">
        <v>0</v>
      </c>
      <c r="AJ37">
        <v>0</v>
      </c>
      <c r="AK37">
        <v>0</v>
      </c>
      <c r="AL37" t="s">
        <v>0</v>
      </c>
      <c r="AM37" t="s">
        <v>1</v>
      </c>
      <c r="AN37">
        <v>89</v>
      </c>
      <c r="AO37">
        <v>2</v>
      </c>
      <c r="AP37">
        <v>11</v>
      </c>
    </row>
    <row r="38" spans="10:42" ht="15.75">
      <c r="J38" s="4"/>
      <c r="AA38">
        <v>17162.732814</v>
      </c>
      <c r="AB38">
        <v>12824.89621</v>
      </c>
      <c r="AC38">
        <v>14208.590213</v>
      </c>
      <c r="AD38">
        <v>15540.36034</v>
      </c>
      <c r="AE38">
        <v>8436.7533543</v>
      </c>
      <c r="AF38">
        <v>11572.401735</v>
      </c>
      <c r="AG38">
        <v>13241.27148</v>
      </c>
      <c r="AH38">
        <v>17387.648554</v>
      </c>
      <c r="AI38">
        <v>0</v>
      </c>
      <c r="AJ38">
        <v>0</v>
      </c>
      <c r="AK38">
        <v>0</v>
      </c>
      <c r="AL38" t="s">
        <v>0</v>
      </c>
      <c r="AM38" t="s">
        <v>1</v>
      </c>
      <c r="AN38">
        <v>89</v>
      </c>
      <c r="AO38">
        <v>2</v>
      </c>
      <c r="AP38">
        <v>12</v>
      </c>
    </row>
    <row r="39" spans="10:42" ht="15.75">
      <c r="J39" s="4"/>
      <c r="AA39">
        <v>20696.602807</v>
      </c>
      <c r="AB39">
        <v>24777.697579</v>
      </c>
      <c r="AC39">
        <v>19763.071974</v>
      </c>
      <c r="AD39">
        <v>15983.315496</v>
      </c>
      <c r="AE39">
        <v>13286.228071</v>
      </c>
      <c r="AF39">
        <v>8968.6971153</v>
      </c>
      <c r="AG39">
        <v>12013.04839</v>
      </c>
      <c r="AH39">
        <v>13912.651556</v>
      </c>
      <c r="AI39">
        <v>0</v>
      </c>
      <c r="AJ39">
        <v>0</v>
      </c>
      <c r="AK39">
        <v>0</v>
      </c>
      <c r="AL39" t="s">
        <v>0</v>
      </c>
      <c r="AM39" t="s">
        <v>1</v>
      </c>
      <c r="AN39">
        <v>89</v>
      </c>
      <c r="AO39">
        <v>2</v>
      </c>
      <c r="AP39">
        <v>13</v>
      </c>
    </row>
    <row r="40" spans="10:42" ht="15.75">
      <c r="J40" s="4"/>
      <c r="AA40">
        <v>41727.409877</v>
      </c>
      <c r="AB40">
        <v>18225.757739</v>
      </c>
      <c r="AC40">
        <v>22880.190027</v>
      </c>
      <c r="AD40">
        <v>31572.096306</v>
      </c>
      <c r="AE40">
        <v>53570.199803</v>
      </c>
      <c r="AF40">
        <v>43873.197964</v>
      </c>
      <c r="AG40">
        <v>29987.139309</v>
      </c>
      <c r="AH40">
        <v>33015.259564</v>
      </c>
      <c r="AI40">
        <v>0</v>
      </c>
      <c r="AJ40">
        <v>0</v>
      </c>
      <c r="AK40">
        <v>0</v>
      </c>
      <c r="AL40" t="s">
        <v>0</v>
      </c>
      <c r="AM40" t="s">
        <v>1</v>
      </c>
      <c r="AN40">
        <v>89</v>
      </c>
      <c r="AO40">
        <v>2</v>
      </c>
      <c r="AP40">
        <v>14</v>
      </c>
    </row>
    <row r="41" spans="10:42" ht="15.75">
      <c r="J41" s="4"/>
      <c r="AA41">
        <v>30234.669474</v>
      </c>
      <c r="AB41">
        <v>12103.76901</v>
      </c>
      <c r="AC41">
        <v>17213.342299</v>
      </c>
      <c r="AD41">
        <v>23433.883974</v>
      </c>
      <c r="AE41">
        <v>40125.543603</v>
      </c>
      <c r="AF41">
        <v>34299.070625</v>
      </c>
      <c r="AG41">
        <v>22364.423659</v>
      </c>
      <c r="AH41">
        <v>23417.92151</v>
      </c>
      <c r="AI41">
        <v>0</v>
      </c>
      <c r="AJ41">
        <v>0</v>
      </c>
      <c r="AK41">
        <v>0</v>
      </c>
      <c r="AL41" t="s">
        <v>0</v>
      </c>
      <c r="AM41" t="s">
        <v>1</v>
      </c>
      <c r="AN41">
        <v>89</v>
      </c>
      <c r="AO41">
        <v>2</v>
      </c>
      <c r="AP41">
        <v>15</v>
      </c>
    </row>
    <row r="42" spans="27:42" ht="15.75">
      <c r="AA42">
        <v>5952.2519283</v>
      </c>
      <c r="AB42">
        <v>2022.3530586</v>
      </c>
      <c r="AC42">
        <v>2973.439406</v>
      </c>
      <c r="AD42">
        <v>4434.1217961</v>
      </c>
      <c r="AE42">
        <v>5597.7419667</v>
      </c>
      <c r="AF42">
        <v>6279.1372816</v>
      </c>
      <c r="AG42">
        <v>3511.4893885</v>
      </c>
      <c r="AH42">
        <v>4151.3817699</v>
      </c>
      <c r="AI42">
        <v>0</v>
      </c>
      <c r="AJ42">
        <v>0</v>
      </c>
      <c r="AK42">
        <v>0</v>
      </c>
      <c r="AL42" t="s">
        <v>0</v>
      </c>
      <c r="AM42" t="s">
        <v>1</v>
      </c>
      <c r="AN42">
        <v>89</v>
      </c>
      <c r="AO42">
        <v>2</v>
      </c>
      <c r="AP42">
        <v>16</v>
      </c>
    </row>
    <row r="43" spans="27:42" ht="15.75">
      <c r="AA43">
        <v>5087.4071612</v>
      </c>
      <c r="AB43">
        <v>4099.6356703</v>
      </c>
      <c r="AC43">
        <v>2266.5472312</v>
      </c>
      <c r="AD43">
        <v>3704.0905355</v>
      </c>
      <c r="AE43">
        <v>7846.9142328</v>
      </c>
      <c r="AF43">
        <v>3191.4385172</v>
      </c>
      <c r="AG43">
        <v>3934.6444862</v>
      </c>
      <c r="AH43">
        <v>5445.956284</v>
      </c>
      <c r="AI43">
        <v>0</v>
      </c>
      <c r="AJ43">
        <v>0</v>
      </c>
      <c r="AK43">
        <v>0</v>
      </c>
      <c r="AL43" t="s">
        <v>0</v>
      </c>
      <c r="AM43" t="s">
        <v>1</v>
      </c>
      <c r="AN43">
        <v>89</v>
      </c>
      <c r="AO43">
        <v>2</v>
      </c>
      <c r="AP43">
        <v>17</v>
      </c>
    </row>
    <row r="44" spans="27:42" ht="15.75">
      <c r="AA44">
        <v>453.0813133</v>
      </c>
      <c r="AB44">
        <v>0</v>
      </c>
      <c r="AC44">
        <v>426.86109099</v>
      </c>
      <c r="AD44">
        <v>0</v>
      </c>
      <c r="AE44">
        <v>0</v>
      </c>
      <c r="AF44">
        <v>103.55154036</v>
      </c>
      <c r="AG44">
        <v>176.58177477</v>
      </c>
      <c r="AH44">
        <v>0</v>
      </c>
      <c r="AI44">
        <v>0</v>
      </c>
      <c r="AJ44">
        <v>0</v>
      </c>
      <c r="AK44">
        <v>0</v>
      </c>
      <c r="AL44" t="s">
        <v>0</v>
      </c>
      <c r="AM44" t="s">
        <v>1</v>
      </c>
      <c r="AN44">
        <v>89</v>
      </c>
      <c r="AO44">
        <v>2</v>
      </c>
      <c r="AP44">
        <v>18</v>
      </c>
    </row>
    <row r="45" spans="27:42" ht="15.75">
      <c r="AA45">
        <v>290.64102678</v>
      </c>
      <c r="AB45">
        <v>379.37114413</v>
      </c>
      <c r="AC45">
        <v>454.15379852</v>
      </c>
      <c r="AD45">
        <v>219.75464758</v>
      </c>
      <c r="AE45">
        <v>279.40302215</v>
      </c>
      <c r="AF45">
        <v>128.3532978</v>
      </c>
      <c r="AG45">
        <v>272.74076884</v>
      </c>
      <c r="AH45">
        <v>306.50525209</v>
      </c>
      <c r="AI45">
        <v>0</v>
      </c>
      <c r="AJ45">
        <v>0</v>
      </c>
      <c r="AK45">
        <v>0</v>
      </c>
      <c r="AL45" t="s">
        <v>0</v>
      </c>
      <c r="AM45" t="s">
        <v>1</v>
      </c>
      <c r="AN45">
        <v>89</v>
      </c>
      <c r="AO45">
        <v>2</v>
      </c>
      <c r="AP45">
        <v>19</v>
      </c>
    </row>
    <row r="46" spans="27:42" ht="15.75">
      <c r="AA46">
        <v>74939.700478</v>
      </c>
      <c r="AB46">
        <v>49238.199359</v>
      </c>
      <c r="AC46">
        <v>47164.541089</v>
      </c>
      <c r="AD46">
        <v>55075.165046</v>
      </c>
      <c r="AE46">
        <v>42729.357312</v>
      </c>
      <c r="AF46">
        <v>51528.107391</v>
      </c>
      <c r="AG46">
        <v>52769.721146</v>
      </c>
      <c r="AH46">
        <v>56265.778258</v>
      </c>
      <c r="AI46">
        <v>0</v>
      </c>
      <c r="AJ46">
        <v>0</v>
      </c>
      <c r="AK46">
        <v>0</v>
      </c>
      <c r="AL46" t="s">
        <v>0</v>
      </c>
      <c r="AM46" t="s">
        <v>1</v>
      </c>
      <c r="AN46">
        <v>89</v>
      </c>
      <c r="AO46">
        <v>2</v>
      </c>
      <c r="AP46">
        <v>20</v>
      </c>
    </row>
    <row r="47" spans="27:42" ht="15.75">
      <c r="AA47">
        <v>5895.3021578</v>
      </c>
      <c r="AB47">
        <v>4850.2869043</v>
      </c>
      <c r="AC47">
        <v>5232.0437766</v>
      </c>
      <c r="AD47">
        <v>4556.9628277</v>
      </c>
      <c r="AE47">
        <v>2989.1530192</v>
      </c>
      <c r="AF47">
        <v>7090.0117508</v>
      </c>
      <c r="AG47">
        <v>8792.2727525</v>
      </c>
      <c r="AH47">
        <v>9303.5524504</v>
      </c>
      <c r="AI47">
        <v>0</v>
      </c>
      <c r="AJ47">
        <v>0</v>
      </c>
      <c r="AK47">
        <v>0</v>
      </c>
      <c r="AL47" t="s">
        <v>0</v>
      </c>
      <c r="AM47" t="s">
        <v>1</v>
      </c>
      <c r="AN47">
        <v>89</v>
      </c>
      <c r="AO47">
        <v>2</v>
      </c>
      <c r="AP47">
        <v>21</v>
      </c>
    </row>
    <row r="48" spans="27:42" ht="15.75">
      <c r="AA48">
        <v>69044.398321</v>
      </c>
      <c r="AB48">
        <v>44387.912455</v>
      </c>
      <c r="AC48">
        <v>41932.497313</v>
      </c>
      <c r="AD48">
        <v>50518.202219</v>
      </c>
      <c r="AE48">
        <v>39740.204293</v>
      </c>
      <c r="AF48">
        <v>44438.09564</v>
      </c>
      <c r="AG48">
        <v>43977.448393</v>
      </c>
      <c r="AH48">
        <v>46962.225807</v>
      </c>
      <c r="AI48">
        <v>0</v>
      </c>
      <c r="AJ48">
        <v>0</v>
      </c>
      <c r="AK48">
        <v>0</v>
      </c>
      <c r="AL48" t="s">
        <v>0</v>
      </c>
      <c r="AM48" t="s">
        <v>1</v>
      </c>
      <c r="AN48">
        <v>89</v>
      </c>
      <c r="AO48">
        <v>2</v>
      </c>
      <c r="AP48">
        <v>22</v>
      </c>
    </row>
    <row r="49" spans="27:42" ht="15.75">
      <c r="AA49">
        <v>30053.479545</v>
      </c>
      <c r="AB49">
        <v>15077.705921</v>
      </c>
      <c r="AC49">
        <v>16522.285253</v>
      </c>
      <c r="AD49">
        <v>21677.46798</v>
      </c>
      <c r="AE49">
        <v>16449.084888</v>
      </c>
      <c r="AF49">
        <v>21756.444652</v>
      </c>
      <c r="AG49">
        <v>20835.491519</v>
      </c>
      <c r="AH49">
        <v>20384.152347</v>
      </c>
      <c r="AI49">
        <v>0</v>
      </c>
      <c r="AJ49">
        <v>0</v>
      </c>
      <c r="AK49">
        <v>0</v>
      </c>
      <c r="AL49" t="s">
        <v>0</v>
      </c>
      <c r="AM49" t="s">
        <v>1</v>
      </c>
      <c r="AN49">
        <v>89</v>
      </c>
      <c r="AO49">
        <v>2</v>
      </c>
      <c r="AP49">
        <v>23</v>
      </c>
    </row>
    <row r="50" spans="27:42" ht="15.75">
      <c r="AA50">
        <v>12952.428712</v>
      </c>
      <c r="AB50">
        <v>13793.581683</v>
      </c>
      <c r="AC50">
        <v>9927.1359023</v>
      </c>
      <c r="AD50">
        <v>9775.1225517</v>
      </c>
      <c r="AE50">
        <v>6832.2595438</v>
      </c>
      <c r="AF50">
        <v>6989.7023016</v>
      </c>
      <c r="AG50">
        <v>8604.8637792</v>
      </c>
      <c r="AH50">
        <v>11042.418529</v>
      </c>
      <c r="AI50">
        <v>0</v>
      </c>
      <c r="AJ50">
        <v>0</v>
      </c>
      <c r="AK50">
        <v>0</v>
      </c>
      <c r="AL50" t="s">
        <v>0</v>
      </c>
      <c r="AM50" t="s">
        <v>1</v>
      </c>
      <c r="AN50">
        <v>89</v>
      </c>
      <c r="AO50">
        <v>2</v>
      </c>
      <c r="AP50">
        <v>24</v>
      </c>
    </row>
  </sheetData>
  <sheetProtection/>
  <printOptions/>
  <pageMargins left="1.0236220472440944" right="1.0236220472440944" top="0.2755905511811024" bottom="2.3228346456692917" header="0" footer="1.8897637795275593"/>
  <pageSetup horizontalDpi="300" verticalDpi="300" orientation="portrait" pageOrder="overThenDown" paperSize="9" r:id="rId1"/>
  <headerFooter alignWithMargins="0">
    <oddFooter>&amp;C&amp;"細明體,標準"&amp;11－&amp;"CG Times (W1),標準"&amp;P+48&amp;"細明體,標準"－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AP50"/>
  <sheetViews>
    <sheetView showGridLines="0" workbookViewId="0" topLeftCell="A1">
      <selection activeCell="A1" sqref="A1"/>
    </sheetView>
  </sheetViews>
  <sheetFormatPr defaultColWidth="9.00390625" defaultRowHeight="15.75"/>
  <cols>
    <col min="1" max="1" width="23.50390625" style="4" customWidth="1"/>
    <col min="2" max="5" width="12.625" style="2" customWidth="1"/>
    <col min="6" max="6" width="11.125" style="2" customWidth="1"/>
    <col min="7" max="9" width="11.125" style="4" customWidth="1"/>
    <col min="10" max="10" width="29.50390625" style="46" customWidth="1"/>
    <col min="11" max="16384" width="9.00390625" style="4" customWidth="1"/>
  </cols>
  <sheetData>
    <row r="1" spans="1:42" ht="15.75" customHeight="1">
      <c r="A1" s="1" t="s">
        <v>132</v>
      </c>
      <c r="F1" s="3"/>
      <c r="J1" s="5" t="s">
        <v>88</v>
      </c>
      <c r="AA1">
        <v>112663</v>
      </c>
      <c r="AB1">
        <v>274419</v>
      </c>
      <c r="AC1">
        <v>256758</v>
      </c>
      <c r="AD1">
        <v>120439</v>
      </c>
      <c r="AE1">
        <v>169482</v>
      </c>
      <c r="AF1">
        <v>125523</v>
      </c>
      <c r="AG1">
        <v>241248</v>
      </c>
      <c r="AH1">
        <v>262467</v>
      </c>
      <c r="AI1">
        <v>0</v>
      </c>
      <c r="AJ1">
        <v>0</v>
      </c>
      <c r="AK1">
        <v>0</v>
      </c>
      <c r="AL1" t="s">
        <v>0</v>
      </c>
      <c r="AM1" t="s">
        <v>1</v>
      </c>
      <c r="AN1">
        <v>89</v>
      </c>
      <c r="AO1">
        <v>2</v>
      </c>
      <c r="AP1">
        <v>1</v>
      </c>
    </row>
    <row r="2" spans="6:42" ht="16.5" customHeight="1">
      <c r="F2" s="4"/>
      <c r="J2" s="4"/>
      <c r="AA2">
        <v>4.8581344363</v>
      </c>
      <c r="AB2">
        <v>4.3856766478</v>
      </c>
      <c r="AC2">
        <v>4.6885549817</v>
      </c>
      <c r="AD2">
        <v>4.2231337025</v>
      </c>
      <c r="AE2">
        <v>4.1612206606</v>
      </c>
      <c r="AF2">
        <v>3.9186523585</v>
      </c>
      <c r="AG2">
        <v>3.9405425123</v>
      </c>
      <c r="AH2">
        <v>4.1140295732</v>
      </c>
      <c r="AI2">
        <v>0</v>
      </c>
      <c r="AJ2">
        <v>0</v>
      </c>
      <c r="AK2">
        <v>0</v>
      </c>
      <c r="AL2" t="s">
        <v>0</v>
      </c>
      <c r="AM2" t="s">
        <v>1</v>
      </c>
      <c r="AN2">
        <v>89</v>
      </c>
      <c r="AO2">
        <v>2</v>
      </c>
      <c r="AP2">
        <v>2</v>
      </c>
    </row>
    <row r="3" spans="1:42" ht="16.5" customHeight="1">
      <c r="A3" s="6" t="s">
        <v>133</v>
      </c>
      <c r="B3" s="7"/>
      <c r="C3" s="7"/>
      <c r="D3" s="7"/>
      <c r="E3" s="7"/>
      <c r="F3" s="8" t="s">
        <v>36</v>
      </c>
      <c r="G3" s="7"/>
      <c r="H3" s="7"/>
      <c r="I3" s="7"/>
      <c r="J3" s="7"/>
      <c r="AA3">
        <v>3.0173881399</v>
      </c>
      <c r="AB3">
        <v>2.484795149</v>
      </c>
      <c r="AC3">
        <v>2.8377148911</v>
      </c>
      <c r="AD3">
        <v>2.6700072236</v>
      </c>
      <c r="AE3">
        <v>2.5544010573</v>
      </c>
      <c r="AF3">
        <v>2.5945045928</v>
      </c>
      <c r="AG3">
        <v>2.5644316222</v>
      </c>
      <c r="AH3">
        <v>2.5053473389</v>
      </c>
      <c r="AI3">
        <v>0</v>
      </c>
      <c r="AJ3">
        <v>0</v>
      </c>
      <c r="AK3">
        <v>0</v>
      </c>
      <c r="AL3" t="s">
        <v>0</v>
      </c>
      <c r="AM3" t="s">
        <v>1</v>
      </c>
      <c r="AN3">
        <v>89</v>
      </c>
      <c r="AO3">
        <v>2</v>
      </c>
      <c r="AP3">
        <v>3</v>
      </c>
    </row>
    <row r="4" spans="1:42" ht="16.5" customHeight="1">
      <c r="A4" s="9"/>
      <c r="F4" s="4"/>
      <c r="J4" s="4"/>
      <c r="AA4">
        <v>2.2591090243</v>
      </c>
      <c r="AB4">
        <v>1.8169259417</v>
      </c>
      <c r="AC4">
        <v>2.0181454911</v>
      </c>
      <c r="AD4">
        <v>1.9318659238</v>
      </c>
      <c r="AE4">
        <v>1.9963712961</v>
      </c>
      <c r="AF4">
        <v>1.9396365606</v>
      </c>
      <c r="AG4">
        <v>1.9117298382</v>
      </c>
      <c r="AH4">
        <v>1.7264037003</v>
      </c>
      <c r="AI4">
        <v>0</v>
      </c>
      <c r="AJ4">
        <v>0</v>
      </c>
      <c r="AK4">
        <v>0</v>
      </c>
      <c r="AL4" t="s">
        <v>0</v>
      </c>
      <c r="AM4" t="s">
        <v>1</v>
      </c>
      <c r="AN4">
        <v>89</v>
      </c>
      <c r="AO4">
        <v>2</v>
      </c>
      <c r="AP4">
        <v>4</v>
      </c>
    </row>
    <row r="5" spans="1:42" s="14" customFormat="1" ht="16.5" customHeight="1" thickBot="1">
      <c r="A5" s="10" t="s">
        <v>90</v>
      </c>
      <c r="B5" s="11"/>
      <c r="C5" s="11"/>
      <c r="D5" s="11"/>
      <c r="E5" s="11"/>
      <c r="F5" s="12" t="s">
        <v>91</v>
      </c>
      <c r="G5" s="11"/>
      <c r="H5" s="11"/>
      <c r="I5" s="11"/>
      <c r="J5" s="13"/>
      <c r="AA5">
        <v>2.0888490454</v>
      </c>
      <c r="AB5">
        <v>1.6531362624</v>
      </c>
      <c r="AC5">
        <v>1.8306303991</v>
      </c>
      <c r="AD5">
        <v>1.7111317763</v>
      </c>
      <c r="AE5">
        <v>1.6720772707</v>
      </c>
      <c r="AF5">
        <v>1.5419723875</v>
      </c>
      <c r="AG5">
        <v>1.7651503847</v>
      </c>
      <c r="AH5">
        <v>1.697253369</v>
      </c>
      <c r="AI5">
        <v>0</v>
      </c>
      <c r="AJ5">
        <v>0</v>
      </c>
      <c r="AK5">
        <v>0</v>
      </c>
      <c r="AL5" t="s">
        <v>0</v>
      </c>
      <c r="AM5" t="s">
        <v>1</v>
      </c>
      <c r="AN5">
        <v>89</v>
      </c>
      <c r="AO5">
        <v>2</v>
      </c>
      <c r="AP5">
        <v>5</v>
      </c>
    </row>
    <row r="6" spans="1:42" s="14" customFormat="1" ht="19.5" customHeight="1" thickTop="1">
      <c r="A6" s="47"/>
      <c r="B6" s="48" t="s">
        <v>37</v>
      </c>
      <c r="C6" s="49"/>
      <c r="D6" s="49"/>
      <c r="E6" s="49"/>
      <c r="F6" s="50" t="s">
        <v>134</v>
      </c>
      <c r="G6" s="51"/>
      <c r="H6" s="51"/>
      <c r="I6" s="52"/>
      <c r="J6" s="53"/>
      <c r="AA6">
        <v>534983.17488</v>
      </c>
      <c r="AB6">
        <v>488079.38525</v>
      </c>
      <c r="AC6">
        <v>436389.06287</v>
      </c>
      <c r="AD6">
        <v>439987.39111</v>
      </c>
      <c r="AE6">
        <v>386186.63889</v>
      </c>
      <c r="AF6">
        <v>364205.23259</v>
      </c>
      <c r="AG6">
        <v>409880.78063</v>
      </c>
      <c r="AH6">
        <v>453037.68756</v>
      </c>
      <c r="AI6">
        <v>0</v>
      </c>
      <c r="AJ6">
        <v>0</v>
      </c>
      <c r="AK6">
        <v>0</v>
      </c>
      <c r="AL6" t="s">
        <v>0</v>
      </c>
      <c r="AM6" t="s">
        <v>1</v>
      </c>
      <c r="AN6">
        <v>89</v>
      </c>
      <c r="AO6">
        <v>2</v>
      </c>
      <c r="AP6">
        <v>6</v>
      </c>
    </row>
    <row r="7" spans="1:42" s="22" customFormat="1" ht="18.75" customHeight="1">
      <c r="A7" s="23"/>
      <c r="B7" s="16" t="s">
        <v>38</v>
      </c>
      <c r="C7" s="16" t="s">
        <v>39</v>
      </c>
      <c r="D7" s="16" t="s">
        <v>40</v>
      </c>
      <c r="E7" s="16" t="s">
        <v>41</v>
      </c>
      <c r="F7" s="16" t="s">
        <v>42</v>
      </c>
      <c r="G7" s="16" t="s">
        <v>43</v>
      </c>
      <c r="H7" s="16" t="s">
        <v>44</v>
      </c>
      <c r="I7" s="16" t="s">
        <v>45</v>
      </c>
      <c r="J7" s="25"/>
      <c r="AA7">
        <v>334959.74118</v>
      </c>
      <c r="AB7">
        <v>293080.23636</v>
      </c>
      <c r="AC7">
        <v>262489.26617</v>
      </c>
      <c r="AD7">
        <v>232227.09515</v>
      </c>
      <c r="AE7">
        <v>193944.53363</v>
      </c>
      <c r="AF7">
        <v>177753.93029</v>
      </c>
      <c r="AG7">
        <v>243520.02153</v>
      </c>
      <c r="AH7">
        <v>302344.73293</v>
      </c>
      <c r="AI7">
        <v>0</v>
      </c>
      <c r="AJ7">
        <v>0</v>
      </c>
      <c r="AK7">
        <v>0</v>
      </c>
      <c r="AL7" t="s">
        <v>0</v>
      </c>
      <c r="AM7" t="s">
        <v>1</v>
      </c>
      <c r="AN7">
        <v>89</v>
      </c>
      <c r="AO7">
        <v>2</v>
      </c>
      <c r="AP7">
        <v>7</v>
      </c>
    </row>
    <row r="8" spans="1:42" s="22" customFormat="1" ht="19.5" customHeight="1">
      <c r="A8" s="26"/>
      <c r="B8" s="27" t="s">
        <v>46</v>
      </c>
      <c r="C8" s="27" t="s">
        <v>47</v>
      </c>
      <c r="D8" s="27" t="s">
        <v>48</v>
      </c>
      <c r="E8" s="27" t="s">
        <v>49</v>
      </c>
      <c r="F8" s="27" t="s">
        <v>50</v>
      </c>
      <c r="G8" s="27" t="s">
        <v>51</v>
      </c>
      <c r="H8" s="27" t="s">
        <v>52</v>
      </c>
      <c r="I8" s="54" t="s">
        <v>53</v>
      </c>
      <c r="J8" s="28"/>
      <c r="AA8">
        <v>263951.13129</v>
      </c>
      <c r="AB8">
        <v>241375.33032</v>
      </c>
      <c r="AC8">
        <v>220638.35236</v>
      </c>
      <c r="AD8">
        <v>190851.39515</v>
      </c>
      <c r="AE8">
        <v>154905.574</v>
      </c>
      <c r="AF8">
        <v>138808.13777</v>
      </c>
      <c r="AG8">
        <v>200579.65444</v>
      </c>
      <c r="AH8">
        <v>243332.50347</v>
      </c>
      <c r="AI8">
        <v>0</v>
      </c>
      <c r="AJ8">
        <v>0</v>
      </c>
      <c r="AK8">
        <v>0</v>
      </c>
      <c r="AL8" t="s">
        <v>0</v>
      </c>
      <c r="AM8" t="s">
        <v>1</v>
      </c>
      <c r="AN8">
        <v>89</v>
      </c>
      <c r="AO8">
        <v>2</v>
      </c>
      <c r="AP8">
        <v>8</v>
      </c>
    </row>
    <row r="9" spans="1:42" s="22" customFormat="1" ht="7.5" customHeight="1">
      <c r="A9" s="23"/>
      <c r="B9" s="29"/>
      <c r="C9" s="29"/>
      <c r="D9" s="29"/>
      <c r="E9" s="29"/>
      <c r="F9" s="29"/>
      <c r="G9" s="29"/>
      <c r="H9" s="29"/>
      <c r="I9" s="55"/>
      <c r="J9" s="30"/>
      <c r="AA9">
        <v>16998.26984</v>
      </c>
      <c r="AB9">
        <v>13557.502782</v>
      </c>
      <c r="AC9">
        <v>8011.4019583</v>
      </c>
      <c r="AD9">
        <v>11083.347919</v>
      </c>
      <c r="AE9">
        <v>18264.963477</v>
      </c>
      <c r="AF9">
        <v>19970.908176</v>
      </c>
      <c r="AG9">
        <v>15932.783169</v>
      </c>
      <c r="AH9">
        <v>17310.65135</v>
      </c>
      <c r="AI9">
        <v>0</v>
      </c>
      <c r="AJ9">
        <v>0</v>
      </c>
      <c r="AK9">
        <v>0</v>
      </c>
      <c r="AL9" t="s">
        <v>0</v>
      </c>
      <c r="AM9" t="s">
        <v>1</v>
      </c>
      <c r="AN9">
        <v>89</v>
      </c>
      <c r="AO9">
        <v>2</v>
      </c>
      <c r="AP9">
        <v>9</v>
      </c>
    </row>
    <row r="10" spans="1:42" ht="21.75" customHeight="1">
      <c r="A10" s="31" t="s">
        <v>23</v>
      </c>
      <c r="B10" s="32">
        <f aca="true" t="shared" si="0" ref="B10:I10">+AA1</f>
        <v>112663</v>
      </c>
      <c r="C10" s="32">
        <f t="shared" si="0"/>
        <v>274419</v>
      </c>
      <c r="D10" s="32">
        <f t="shared" si="0"/>
        <v>256758</v>
      </c>
      <c r="E10" s="32">
        <f t="shared" si="0"/>
        <v>120439</v>
      </c>
      <c r="F10" s="32">
        <f t="shared" si="0"/>
        <v>169482</v>
      </c>
      <c r="G10" s="32">
        <f t="shared" si="0"/>
        <v>125523</v>
      </c>
      <c r="H10" s="32">
        <f t="shared" si="0"/>
        <v>241248</v>
      </c>
      <c r="I10" s="32">
        <f t="shared" si="0"/>
        <v>262467</v>
      </c>
      <c r="J10" s="33" t="s">
        <v>24</v>
      </c>
      <c r="AA10">
        <v>54010.340058</v>
      </c>
      <c r="AB10">
        <v>38147.403267</v>
      </c>
      <c r="AC10">
        <v>33839.511859</v>
      </c>
      <c r="AD10">
        <v>30292.352079</v>
      </c>
      <c r="AE10">
        <v>20773.996153</v>
      </c>
      <c r="AF10">
        <v>18974.884348</v>
      </c>
      <c r="AG10">
        <v>27007.583918</v>
      </c>
      <c r="AH10">
        <v>41701.578111</v>
      </c>
      <c r="AI10">
        <v>0</v>
      </c>
      <c r="AJ10">
        <v>0</v>
      </c>
      <c r="AK10">
        <v>0</v>
      </c>
      <c r="AL10" t="s">
        <v>0</v>
      </c>
      <c r="AM10" t="s">
        <v>1</v>
      </c>
      <c r="AN10">
        <v>89</v>
      </c>
      <c r="AO10">
        <v>2</v>
      </c>
      <c r="AP10">
        <v>10</v>
      </c>
    </row>
    <row r="11" spans="1:42" ht="21.75" customHeight="1">
      <c r="A11" s="31" t="s">
        <v>25</v>
      </c>
      <c r="B11" s="34">
        <f aca="true" t="shared" si="1" ref="B11:I14">+ROUND(+AA2,2)</f>
        <v>4.86</v>
      </c>
      <c r="C11" s="34">
        <f t="shared" si="1"/>
        <v>4.39</v>
      </c>
      <c r="D11" s="34">
        <f t="shared" si="1"/>
        <v>4.69</v>
      </c>
      <c r="E11" s="34">
        <f t="shared" si="1"/>
        <v>4.22</v>
      </c>
      <c r="F11" s="34">
        <f t="shared" si="1"/>
        <v>4.16</v>
      </c>
      <c r="G11" s="34">
        <f t="shared" si="1"/>
        <v>3.92</v>
      </c>
      <c r="H11" s="34">
        <f t="shared" si="1"/>
        <v>3.94</v>
      </c>
      <c r="I11" s="34">
        <f t="shared" si="1"/>
        <v>4.11</v>
      </c>
      <c r="J11" s="33" t="s">
        <v>26</v>
      </c>
      <c r="AA11">
        <v>120146.04718</v>
      </c>
      <c r="AB11">
        <v>138791.42622</v>
      </c>
      <c r="AC11">
        <v>116593.79069</v>
      </c>
      <c r="AD11">
        <v>144444.76917</v>
      </c>
      <c r="AE11">
        <v>116669.52102</v>
      </c>
      <c r="AF11">
        <v>121908.65218</v>
      </c>
      <c r="AG11">
        <v>110846.55916</v>
      </c>
      <c r="AH11">
        <v>86070.889704</v>
      </c>
      <c r="AI11">
        <v>0</v>
      </c>
      <c r="AJ11">
        <v>0</v>
      </c>
      <c r="AK11">
        <v>0</v>
      </c>
      <c r="AL11" t="s">
        <v>0</v>
      </c>
      <c r="AM11" t="s">
        <v>1</v>
      </c>
      <c r="AN11">
        <v>89</v>
      </c>
      <c r="AO11">
        <v>2</v>
      </c>
      <c r="AP11">
        <v>11</v>
      </c>
    </row>
    <row r="12" spans="1:42" ht="21.75" customHeight="1">
      <c r="A12" s="31" t="s">
        <v>27</v>
      </c>
      <c r="B12" s="34">
        <f t="shared" si="1"/>
        <v>3.02</v>
      </c>
      <c r="C12" s="34">
        <f t="shared" si="1"/>
        <v>2.48</v>
      </c>
      <c r="D12" s="34">
        <f t="shared" si="1"/>
        <v>2.84</v>
      </c>
      <c r="E12" s="34">
        <f t="shared" si="1"/>
        <v>2.67</v>
      </c>
      <c r="F12" s="34">
        <f t="shared" si="1"/>
        <v>2.55</v>
      </c>
      <c r="G12" s="34">
        <f t="shared" si="1"/>
        <v>2.59</v>
      </c>
      <c r="H12" s="34">
        <f t="shared" si="1"/>
        <v>2.56</v>
      </c>
      <c r="I12" s="34">
        <f t="shared" si="1"/>
        <v>2.51</v>
      </c>
      <c r="J12" s="33" t="s">
        <v>28</v>
      </c>
      <c r="AA12">
        <v>17162.732814</v>
      </c>
      <c r="AB12">
        <v>12824.89621</v>
      </c>
      <c r="AC12">
        <v>14208.590213</v>
      </c>
      <c r="AD12">
        <v>15540.36034</v>
      </c>
      <c r="AE12">
        <v>8436.7533543</v>
      </c>
      <c r="AF12">
        <v>11572.401735</v>
      </c>
      <c r="AG12">
        <v>13241.27148</v>
      </c>
      <c r="AH12">
        <v>17387.648554</v>
      </c>
      <c r="AI12">
        <v>0</v>
      </c>
      <c r="AJ12">
        <v>0</v>
      </c>
      <c r="AK12">
        <v>0</v>
      </c>
      <c r="AL12" t="s">
        <v>0</v>
      </c>
      <c r="AM12" t="s">
        <v>1</v>
      </c>
      <c r="AN12">
        <v>89</v>
      </c>
      <c r="AO12">
        <v>2</v>
      </c>
      <c r="AP12">
        <v>12</v>
      </c>
    </row>
    <row r="13" spans="1:42" ht="21.75" customHeight="1">
      <c r="A13" s="31" t="s">
        <v>29</v>
      </c>
      <c r="B13" s="34">
        <f t="shared" si="1"/>
        <v>2.26</v>
      </c>
      <c r="C13" s="34">
        <f t="shared" si="1"/>
        <v>1.82</v>
      </c>
      <c r="D13" s="34">
        <f t="shared" si="1"/>
        <v>2.02</v>
      </c>
      <c r="E13" s="34">
        <f t="shared" si="1"/>
        <v>1.93</v>
      </c>
      <c r="F13" s="34">
        <f t="shared" si="1"/>
        <v>2</v>
      </c>
      <c r="G13" s="34">
        <f t="shared" si="1"/>
        <v>1.94</v>
      </c>
      <c r="H13" s="34">
        <f t="shared" si="1"/>
        <v>1.91</v>
      </c>
      <c r="I13" s="34">
        <f t="shared" si="1"/>
        <v>1.73</v>
      </c>
      <c r="J13" s="33" t="s">
        <v>30</v>
      </c>
      <c r="AA13">
        <v>20696.602807</v>
      </c>
      <c r="AB13">
        <v>24777.697579</v>
      </c>
      <c r="AC13">
        <v>19763.071974</v>
      </c>
      <c r="AD13">
        <v>15983.315496</v>
      </c>
      <c r="AE13">
        <v>13286.228071</v>
      </c>
      <c r="AF13">
        <v>8968.6971153</v>
      </c>
      <c r="AG13">
        <v>12013.04839</v>
      </c>
      <c r="AH13">
        <v>13912.651556</v>
      </c>
      <c r="AI13">
        <v>0</v>
      </c>
      <c r="AJ13">
        <v>0</v>
      </c>
      <c r="AK13">
        <v>0</v>
      </c>
      <c r="AL13" t="s">
        <v>0</v>
      </c>
      <c r="AM13" t="s">
        <v>1</v>
      </c>
      <c r="AN13">
        <v>89</v>
      </c>
      <c r="AO13">
        <v>2</v>
      </c>
      <c r="AP13">
        <v>13</v>
      </c>
    </row>
    <row r="14" spans="1:42" ht="21.75" customHeight="1">
      <c r="A14" s="31" t="s">
        <v>31</v>
      </c>
      <c r="B14" s="34">
        <f t="shared" si="1"/>
        <v>2.09</v>
      </c>
      <c r="C14" s="34">
        <f t="shared" si="1"/>
        <v>1.65</v>
      </c>
      <c r="D14" s="34">
        <f t="shared" si="1"/>
        <v>1.83</v>
      </c>
      <c r="E14" s="34">
        <f t="shared" si="1"/>
        <v>1.71</v>
      </c>
      <c r="F14" s="34">
        <f t="shared" si="1"/>
        <v>1.67</v>
      </c>
      <c r="G14" s="34">
        <f t="shared" si="1"/>
        <v>1.54</v>
      </c>
      <c r="H14" s="34">
        <f t="shared" si="1"/>
        <v>1.77</v>
      </c>
      <c r="I14" s="34">
        <f t="shared" si="1"/>
        <v>1.7</v>
      </c>
      <c r="J14" s="33" t="s">
        <v>32</v>
      </c>
      <c r="AA14">
        <v>41727.409877</v>
      </c>
      <c r="AB14">
        <v>18225.757739</v>
      </c>
      <c r="AC14">
        <v>22880.190027</v>
      </c>
      <c r="AD14">
        <v>31572.096306</v>
      </c>
      <c r="AE14">
        <v>53570.199803</v>
      </c>
      <c r="AF14">
        <v>43873.197964</v>
      </c>
      <c r="AG14">
        <v>29987.139309</v>
      </c>
      <c r="AH14">
        <v>33015.259564</v>
      </c>
      <c r="AI14">
        <v>0</v>
      </c>
      <c r="AJ14">
        <v>0</v>
      </c>
      <c r="AK14">
        <v>0</v>
      </c>
      <c r="AL14" t="s">
        <v>0</v>
      </c>
      <c r="AM14" t="s">
        <v>1</v>
      </c>
      <c r="AN14">
        <v>89</v>
      </c>
      <c r="AO14">
        <v>2</v>
      </c>
      <c r="AP14">
        <v>14</v>
      </c>
    </row>
    <row r="15" spans="1:42" ht="21.75" customHeight="1">
      <c r="A15" s="31" t="s">
        <v>33</v>
      </c>
      <c r="B15" s="32">
        <f aca="true" t="shared" si="2" ref="B15:B35">+AA6</f>
        <v>534983.17488</v>
      </c>
      <c r="C15" s="32">
        <f aca="true" t="shared" si="3" ref="C15:C35">+AB6</f>
        <v>488079.38525</v>
      </c>
      <c r="D15" s="32">
        <f aca="true" t="shared" si="4" ref="D15:D35">+AC6</f>
        <v>436389.06287</v>
      </c>
      <c r="E15" s="32">
        <f aca="true" t="shared" si="5" ref="E15:E35">+AD6</f>
        <v>439987.39111</v>
      </c>
      <c r="F15" s="32">
        <f aca="true" t="shared" si="6" ref="F15:F35">+AE6</f>
        <v>386186.63889</v>
      </c>
      <c r="G15" s="32">
        <f aca="true" t="shared" si="7" ref="G15:G35">+AF6</f>
        <v>364205.23259</v>
      </c>
      <c r="H15" s="32">
        <f aca="true" t="shared" si="8" ref="H15:H35">+AG6</f>
        <v>409880.78063</v>
      </c>
      <c r="I15" s="32">
        <f aca="true" t="shared" si="9" ref="I15:I35">+AH6</f>
        <v>453037.68756</v>
      </c>
      <c r="J15" s="33" t="s">
        <v>34</v>
      </c>
      <c r="AA15">
        <v>30234.669474</v>
      </c>
      <c r="AB15">
        <v>12103.76901</v>
      </c>
      <c r="AC15">
        <v>17213.342299</v>
      </c>
      <c r="AD15">
        <v>23433.883974</v>
      </c>
      <c r="AE15">
        <v>40125.543603</v>
      </c>
      <c r="AF15">
        <v>34299.070625</v>
      </c>
      <c r="AG15">
        <v>22364.423659</v>
      </c>
      <c r="AH15">
        <v>23417.92151</v>
      </c>
      <c r="AI15">
        <v>0</v>
      </c>
      <c r="AJ15">
        <v>0</v>
      </c>
      <c r="AK15">
        <v>0</v>
      </c>
      <c r="AL15" t="s">
        <v>0</v>
      </c>
      <c r="AM15" t="s">
        <v>1</v>
      </c>
      <c r="AN15">
        <v>89</v>
      </c>
      <c r="AO15">
        <v>2</v>
      </c>
      <c r="AP15">
        <v>15</v>
      </c>
    </row>
    <row r="16" spans="1:42" ht="21" customHeight="1">
      <c r="A16" s="35" t="s">
        <v>93</v>
      </c>
      <c r="B16" s="36">
        <f t="shared" si="2"/>
        <v>334959.74118</v>
      </c>
      <c r="C16" s="36">
        <f t="shared" si="3"/>
        <v>293080.23636</v>
      </c>
      <c r="D16" s="36">
        <f t="shared" si="4"/>
        <v>262489.26617</v>
      </c>
      <c r="E16" s="36">
        <f t="shared" si="5"/>
        <v>232227.09515</v>
      </c>
      <c r="F16" s="36">
        <f t="shared" si="6"/>
        <v>193944.53363</v>
      </c>
      <c r="G16" s="36">
        <f t="shared" si="7"/>
        <v>177753.93029</v>
      </c>
      <c r="H16" s="36">
        <f t="shared" si="8"/>
        <v>243520.02153</v>
      </c>
      <c r="I16" s="36">
        <f t="shared" si="9"/>
        <v>302344.73293</v>
      </c>
      <c r="J16" s="37" t="s">
        <v>94</v>
      </c>
      <c r="AA16">
        <v>5952.2519283</v>
      </c>
      <c r="AB16">
        <v>2022.3530586</v>
      </c>
      <c r="AC16">
        <v>2973.439406</v>
      </c>
      <c r="AD16">
        <v>4434.1217961</v>
      </c>
      <c r="AE16">
        <v>5597.7419667</v>
      </c>
      <c r="AF16">
        <v>6279.1372816</v>
      </c>
      <c r="AG16">
        <v>3511.4893885</v>
      </c>
      <c r="AH16">
        <v>4151.3817699</v>
      </c>
      <c r="AI16">
        <v>0</v>
      </c>
      <c r="AJ16">
        <v>0</v>
      </c>
      <c r="AK16">
        <v>0</v>
      </c>
      <c r="AL16" t="s">
        <v>0</v>
      </c>
      <c r="AM16" t="s">
        <v>1</v>
      </c>
      <c r="AN16">
        <v>89</v>
      </c>
      <c r="AO16">
        <v>2</v>
      </c>
      <c r="AP16">
        <v>16</v>
      </c>
    </row>
    <row r="17" spans="1:42" ht="16.5" customHeight="1">
      <c r="A17" s="35" t="s">
        <v>95</v>
      </c>
      <c r="B17" s="36">
        <f t="shared" si="2"/>
        <v>263951.13129</v>
      </c>
      <c r="C17" s="36">
        <f t="shared" si="3"/>
        <v>241375.33032</v>
      </c>
      <c r="D17" s="36">
        <f t="shared" si="4"/>
        <v>220638.35236</v>
      </c>
      <c r="E17" s="36">
        <f t="shared" si="5"/>
        <v>190851.39515</v>
      </c>
      <c r="F17" s="36">
        <f t="shared" si="6"/>
        <v>154905.574</v>
      </c>
      <c r="G17" s="36">
        <f t="shared" si="7"/>
        <v>138808.13777</v>
      </c>
      <c r="H17" s="36">
        <f t="shared" si="8"/>
        <v>200579.65444</v>
      </c>
      <c r="I17" s="36">
        <f t="shared" si="9"/>
        <v>243332.50347</v>
      </c>
      <c r="J17" s="38" t="s">
        <v>96</v>
      </c>
      <c r="AA17">
        <v>5087.4071612</v>
      </c>
      <c r="AB17">
        <v>4099.6356703</v>
      </c>
      <c r="AC17">
        <v>2266.5472312</v>
      </c>
      <c r="AD17">
        <v>3704.0905355</v>
      </c>
      <c r="AE17">
        <v>7846.9142328</v>
      </c>
      <c r="AF17">
        <v>3191.4385172</v>
      </c>
      <c r="AG17">
        <v>3934.6444862</v>
      </c>
      <c r="AH17">
        <v>5445.956284</v>
      </c>
      <c r="AI17">
        <v>0</v>
      </c>
      <c r="AJ17">
        <v>0</v>
      </c>
      <c r="AK17">
        <v>0</v>
      </c>
      <c r="AL17" t="s">
        <v>0</v>
      </c>
      <c r="AM17" t="s">
        <v>1</v>
      </c>
      <c r="AN17">
        <v>89</v>
      </c>
      <c r="AO17">
        <v>2</v>
      </c>
      <c r="AP17">
        <v>17</v>
      </c>
    </row>
    <row r="18" spans="1:42" ht="16.5" customHeight="1">
      <c r="A18" s="39" t="s">
        <v>97</v>
      </c>
      <c r="B18" s="36">
        <f t="shared" si="2"/>
        <v>16998.26984</v>
      </c>
      <c r="C18" s="36">
        <f t="shared" si="3"/>
        <v>13557.502782</v>
      </c>
      <c r="D18" s="36">
        <f t="shared" si="4"/>
        <v>8011.4019583</v>
      </c>
      <c r="E18" s="36">
        <f t="shared" si="5"/>
        <v>11083.347919</v>
      </c>
      <c r="F18" s="36">
        <f t="shared" si="6"/>
        <v>18264.963477</v>
      </c>
      <c r="G18" s="36">
        <f t="shared" si="7"/>
        <v>19970.908176</v>
      </c>
      <c r="H18" s="36">
        <f t="shared" si="8"/>
        <v>15932.783169</v>
      </c>
      <c r="I18" s="36">
        <f t="shared" si="9"/>
        <v>17310.65135</v>
      </c>
      <c r="J18" s="38" t="s">
        <v>98</v>
      </c>
      <c r="AA18">
        <v>453.0813133</v>
      </c>
      <c r="AB18">
        <v>0</v>
      </c>
      <c r="AC18">
        <v>426.86109099</v>
      </c>
      <c r="AD18">
        <v>0</v>
      </c>
      <c r="AE18">
        <v>0</v>
      </c>
      <c r="AF18">
        <v>103.55154036</v>
      </c>
      <c r="AG18">
        <v>176.58177477</v>
      </c>
      <c r="AH18">
        <v>0</v>
      </c>
      <c r="AI18">
        <v>0</v>
      </c>
      <c r="AJ18">
        <v>0</v>
      </c>
      <c r="AK18">
        <v>0</v>
      </c>
      <c r="AL18" t="s">
        <v>0</v>
      </c>
      <c r="AM18" t="s">
        <v>1</v>
      </c>
      <c r="AN18">
        <v>89</v>
      </c>
      <c r="AO18">
        <v>2</v>
      </c>
      <c r="AP18">
        <v>18</v>
      </c>
    </row>
    <row r="19" spans="1:42" ht="16.5" customHeight="1">
      <c r="A19" s="39" t="s">
        <v>99</v>
      </c>
      <c r="B19" s="36">
        <f t="shared" si="2"/>
        <v>54010.340058</v>
      </c>
      <c r="C19" s="36">
        <f t="shared" si="3"/>
        <v>38147.403267</v>
      </c>
      <c r="D19" s="36">
        <f t="shared" si="4"/>
        <v>33839.511859</v>
      </c>
      <c r="E19" s="36">
        <f t="shared" si="5"/>
        <v>30292.352079</v>
      </c>
      <c r="F19" s="36">
        <f t="shared" si="6"/>
        <v>20773.996153</v>
      </c>
      <c r="G19" s="36">
        <f t="shared" si="7"/>
        <v>18974.884348</v>
      </c>
      <c r="H19" s="36">
        <f t="shared" si="8"/>
        <v>27007.583918</v>
      </c>
      <c r="I19" s="36">
        <f t="shared" si="9"/>
        <v>41701.578111</v>
      </c>
      <c r="J19" s="38" t="s">
        <v>100</v>
      </c>
      <c r="AA19">
        <v>290.64102678</v>
      </c>
      <c r="AB19">
        <v>379.37114413</v>
      </c>
      <c r="AC19">
        <v>454.15379852</v>
      </c>
      <c r="AD19">
        <v>219.75464758</v>
      </c>
      <c r="AE19">
        <v>279.40302215</v>
      </c>
      <c r="AF19">
        <v>128.3532978</v>
      </c>
      <c r="AG19">
        <v>272.74076884</v>
      </c>
      <c r="AH19">
        <v>306.50525209</v>
      </c>
      <c r="AI19">
        <v>0</v>
      </c>
      <c r="AJ19">
        <v>0</v>
      </c>
      <c r="AK19">
        <v>0</v>
      </c>
      <c r="AL19" t="s">
        <v>0</v>
      </c>
      <c r="AM19" t="s">
        <v>1</v>
      </c>
      <c r="AN19">
        <v>89</v>
      </c>
      <c r="AO19">
        <v>2</v>
      </c>
      <c r="AP19">
        <v>19</v>
      </c>
    </row>
    <row r="20" spans="1:42" ht="21" customHeight="1">
      <c r="A20" s="35" t="s">
        <v>101</v>
      </c>
      <c r="B20" s="36">
        <f t="shared" si="2"/>
        <v>120146.04718</v>
      </c>
      <c r="C20" s="36">
        <f t="shared" si="3"/>
        <v>138791.42622</v>
      </c>
      <c r="D20" s="36">
        <f t="shared" si="4"/>
        <v>116593.79069</v>
      </c>
      <c r="E20" s="36">
        <f t="shared" si="5"/>
        <v>144444.76917</v>
      </c>
      <c r="F20" s="36">
        <f t="shared" si="6"/>
        <v>116669.52102</v>
      </c>
      <c r="G20" s="36">
        <f t="shared" si="7"/>
        <v>121908.65218</v>
      </c>
      <c r="H20" s="36">
        <f t="shared" si="8"/>
        <v>110846.55916</v>
      </c>
      <c r="I20" s="36">
        <f t="shared" si="9"/>
        <v>86070.889704</v>
      </c>
      <c r="J20" s="38" t="s">
        <v>102</v>
      </c>
      <c r="AA20">
        <v>74939.700478</v>
      </c>
      <c r="AB20">
        <v>49238.199359</v>
      </c>
      <c r="AC20">
        <v>47164.541089</v>
      </c>
      <c r="AD20">
        <v>55075.165046</v>
      </c>
      <c r="AE20">
        <v>42729.357312</v>
      </c>
      <c r="AF20">
        <v>51528.107391</v>
      </c>
      <c r="AG20">
        <v>52769.721146</v>
      </c>
      <c r="AH20">
        <v>56265.778258</v>
      </c>
      <c r="AI20">
        <v>0</v>
      </c>
      <c r="AJ20">
        <v>0</v>
      </c>
      <c r="AK20">
        <v>0</v>
      </c>
      <c r="AL20" t="s">
        <v>0</v>
      </c>
      <c r="AM20" t="s">
        <v>1</v>
      </c>
      <c r="AN20">
        <v>89</v>
      </c>
      <c r="AO20">
        <v>2</v>
      </c>
      <c r="AP20">
        <v>20</v>
      </c>
    </row>
    <row r="21" spans="1:42" ht="21" customHeight="1">
      <c r="A21" s="35" t="s">
        <v>103</v>
      </c>
      <c r="B21" s="36">
        <f t="shared" si="2"/>
        <v>17162.732814</v>
      </c>
      <c r="C21" s="36">
        <f t="shared" si="3"/>
        <v>12824.89621</v>
      </c>
      <c r="D21" s="36">
        <f t="shared" si="4"/>
        <v>14208.590213</v>
      </c>
      <c r="E21" s="36">
        <f t="shared" si="5"/>
        <v>15540.36034</v>
      </c>
      <c r="F21" s="36">
        <f t="shared" si="6"/>
        <v>8436.7533543</v>
      </c>
      <c r="G21" s="36">
        <f t="shared" si="7"/>
        <v>11572.401735</v>
      </c>
      <c r="H21" s="36">
        <f t="shared" si="8"/>
        <v>13241.27148</v>
      </c>
      <c r="I21" s="36">
        <f t="shared" si="9"/>
        <v>17387.648554</v>
      </c>
      <c r="J21" s="38" t="s">
        <v>104</v>
      </c>
      <c r="AA21">
        <v>5895.3021578</v>
      </c>
      <c r="AB21">
        <v>4850.2869043</v>
      </c>
      <c r="AC21">
        <v>5232.0437766</v>
      </c>
      <c r="AD21">
        <v>4556.9628277</v>
      </c>
      <c r="AE21">
        <v>2989.1530192</v>
      </c>
      <c r="AF21">
        <v>7090.0117508</v>
      </c>
      <c r="AG21">
        <v>8792.2727525</v>
      </c>
      <c r="AH21">
        <v>9303.5524504</v>
      </c>
      <c r="AI21">
        <v>0</v>
      </c>
      <c r="AJ21">
        <v>0</v>
      </c>
      <c r="AK21">
        <v>0</v>
      </c>
      <c r="AL21" t="s">
        <v>0</v>
      </c>
      <c r="AM21" t="s">
        <v>1</v>
      </c>
      <c r="AN21">
        <v>89</v>
      </c>
      <c r="AO21">
        <v>2</v>
      </c>
      <c r="AP21">
        <v>21</v>
      </c>
    </row>
    <row r="22" spans="1:42" ht="21" customHeight="1">
      <c r="A22" s="35" t="s">
        <v>105</v>
      </c>
      <c r="B22" s="36">
        <f t="shared" si="2"/>
        <v>20696.602807</v>
      </c>
      <c r="C22" s="36">
        <f t="shared" si="3"/>
        <v>24777.697579</v>
      </c>
      <c r="D22" s="36">
        <f t="shared" si="4"/>
        <v>19763.071974</v>
      </c>
      <c r="E22" s="36">
        <f t="shared" si="5"/>
        <v>15983.315496</v>
      </c>
      <c r="F22" s="36">
        <f t="shared" si="6"/>
        <v>13286.228071</v>
      </c>
      <c r="G22" s="36">
        <f t="shared" si="7"/>
        <v>8968.6971153</v>
      </c>
      <c r="H22" s="36">
        <f t="shared" si="8"/>
        <v>12013.04839</v>
      </c>
      <c r="I22" s="36">
        <f t="shared" si="9"/>
        <v>13912.651556</v>
      </c>
      <c r="J22" s="38" t="s">
        <v>106</v>
      </c>
      <c r="AA22">
        <v>69044.398321</v>
      </c>
      <c r="AB22">
        <v>44387.912455</v>
      </c>
      <c r="AC22">
        <v>41932.497313</v>
      </c>
      <c r="AD22">
        <v>50518.202219</v>
      </c>
      <c r="AE22">
        <v>39740.204293</v>
      </c>
      <c r="AF22">
        <v>44438.09564</v>
      </c>
      <c r="AG22">
        <v>43977.448393</v>
      </c>
      <c r="AH22">
        <v>46962.225807</v>
      </c>
      <c r="AI22">
        <v>0</v>
      </c>
      <c r="AJ22">
        <v>0</v>
      </c>
      <c r="AK22">
        <v>0</v>
      </c>
      <c r="AL22" t="s">
        <v>0</v>
      </c>
      <c r="AM22" t="s">
        <v>1</v>
      </c>
      <c r="AN22">
        <v>89</v>
      </c>
      <c r="AO22">
        <v>2</v>
      </c>
      <c r="AP22">
        <v>22</v>
      </c>
    </row>
    <row r="23" spans="1:42" ht="21" customHeight="1">
      <c r="A23" s="35" t="s">
        <v>107</v>
      </c>
      <c r="B23" s="36">
        <f t="shared" si="2"/>
        <v>41727.409877</v>
      </c>
      <c r="C23" s="36">
        <f t="shared" si="3"/>
        <v>18225.757739</v>
      </c>
      <c r="D23" s="36">
        <f t="shared" si="4"/>
        <v>22880.190027</v>
      </c>
      <c r="E23" s="36">
        <f t="shared" si="5"/>
        <v>31572.096306</v>
      </c>
      <c r="F23" s="36">
        <f t="shared" si="6"/>
        <v>53570.199803</v>
      </c>
      <c r="G23" s="36">
        <f t="shared" si="7"/>
        <v>43873.197964</v>
      </c>
      <c r="H23" s="36">
        <f t="shared" si="8"/>
        <v>29987.139309</v>
      </c>
      <c r="I23" s="36">
        <f t="shared" si="9"/>
        <v>33015.259564</v>
      </c>
      <c r="J23" s="38" t="s">
        <v>108</v>
      </c>
      <c r="AA23">
        <v>30053.479545</v>
      </c>
      <c r="AB23">
        <v>15077.705921</v>
      </c>
      <c r="AC23">
        <v>16522.285253</v>
      </c>
      <c r="AD23">
        <v>21677.46798</v>
      </c>
      <c r="AE23">
        <v>16449.084888</v>
      </c>
      <c r="AF23">
        <v>21756.444652</v>
      </c>
      <c r="AG23">
        <v>20835.491519</v>
      </c>
      <c r="AH23">
        <v>20384.152347</v>
      </c>
      <c r="AI23">
        <v>0</v>
      </c>
      <c r="AJ23">
        <v>0</v>
      </c>
      <c r="AK23">
        <v>0</v>
      </c>
      <c r="AL23" t="s">
        <v>0</v>
      </c>
      <c r="AM23" t="s">
        <v>1</v>
      </c>
      <c r="AN23">
        <v>89</v>
      </c>
      <c r="AO23">
        <v>2</v>
      </c>
      <c r="AP23">
        <v>23</v>
      </c>
    </row>
    <row r="24" spans="1:42" ht="16.5" customHeight="1">
      <c r="A24" s="39" t="s">
        <v>109</v>
      </c>
      <c r="B24" s="36">
        <f t="shared" si="2"/>
        <v>30234.669474</v>
      </c>
      <c r="C24" s="36">
        <f t="shared" si="3"/>
        <v>12103.76901</v>
      </c>
      <c r="D24" s="36">
        <f t="shared" si="4"/>
        <v>17213.342299</v>
      </c>
      <c r="E24" s="36">
        <f t="shared" si="5"/>
        <v>23433.883974</v>
      </c>
      <c r="F24" s="36">
        <f t="shared" si="6"/>
        <v>40125.543603</v>
      </c>
      <c r="G24" s="36">
        <f t="shared" si="7"/>
        <v>34299.070625</v>
      </c>
      <c r="H24" s="36">
        <f t="shared" si="8"/>
        <v>22364.423659</v>
      </c>
      <c r="I24" s="36">
        <f t="shared" si="9"/>
        <v>23417.92151</v>
      </c>
      <c r="J24" s="38" t="s">
        <v>110</v>
      </c>
      <c r="AA24">
        <v>12952.428712</v>
      </c>
      <c r="AB24">
        <v>13793.581683</v>
      </c>
      <c r="AC24">
        <v>9927.1359023</v>
      </c>
      <c r="AD24">
        <v>9775.1225517</v>
      </c>
      <c r="AE24">
        <v>6832.2595438</v>
      </c>
      <c r="AF24">
        <v>6989.7023016</v>
      </c>
      <c r="AG24">
        <v>8604.8637792</v>
      </c>
      <c r="AH24">
        <v>11042.418529</v>
      </c>
      <c r="AI24">
        <v>0</v>
      </c>
      <c r="AJ24">
        <v>0</v>
      </c>
      <c r="AK24">
        <v>0</v>
      </c>
      <c r="AL24" t="s">
        <v>0</v>
      </c>
      <c r="AM24" t="s">
        <v>1</v>
      </c>
      <c r="AN24">
        <v>89</v>
      </c>
      <c r="AO24">
        <v>2</v>
      </c>
      <c r="AP24">
        <v>24</v>
      </c>
    </row>
    <row r="25" spans="1:42" ht="16.5" customHeight="1">
      <c r="A25" s="39" t="s">
        <v>111</v>
      </c>
      <c r="B25" s="36">
        <f t="shared" si="2"/>
        <v>5952.2519283</v>
      </c>
      <c r="C25" s="36">
        <f t="shared" si="3"/>
        <v>2022.3530586</v>
      </c>
      <c r="D25" s="36">
        <f t="shared" si="4"/>
        <v>2973.439406</v>
      </c>
      <c r="E25" s="36">
        <f t="shared" si="5"/>
        <v>4434.1217961</v>
      </c>
      <c r="F25" s="36">
        <f t="shared" si="6"/>
        <v>5597.7419667</v>
      </c>
      <c r="G25" s="36">
        <f t="shared" si="7"/>
        <v>6279.1372816</v>
      </c>
      <c r="H25" s="36">
        <f t="shared" si="8"/>
        <v>3511.4893885</v>
      </c>
      <c r="I25" s="36">
        <f t="shared" si="9"/>
        <v>4151.3817699</v>
      </c>
      <c r="J25" s="38" t="s">
        <v>112</v>
      </c>
      <c r="AA25">
        <v>21074.996281</v>
      </c>
      <c r="AB25">
        <v>14987.576206</v>
      </c>
      <c r="AC25">
        <v>15085.872565</v>
      </c>
      <c r="AD25">
        <v>18364.559702</v>
      </c>
      <c r="AE25">
        <v>16005.006355</v>
      </c>
      <c r="AF25">
        <v>14665.814034</v>
      </c>
      <c r="AG25">
        <v>14537.093095</v>
      </c>
      <c r="AH25">
        <v>14935.884294</v>
      </c>
      <c r="AI25">
        <v>0</v>
      </c>
      <c r="AJ25">
        <v>0</v>
      </c>
      <c r="AK25">
        <v>0</v>
      </c>
      <c r="AL25" t="s">
        <v>0</v>
      </c>
      <c r="AM25" t="s">
        <v>1</v>
      </c>
      <c r="AN25">
        <v>89</v>
      </c>
      <c r="AO25">
        <v>2</v>
      </c>
      <c r="AP25">
        <v>25</v>
      </c>
    </row>
    <row r="26" spans="1:42" ht="16.5" customHeight="1">
      <c r="A26" s="39" t="s">
        <v>135</v>
      </c>
      <c r="B26" s="36">
        <f t="shared" si="2"/>
        <v>5087.4071612</v>
      </c>
      <c r="C26" s="36">
        <f t="shared" si="3"/>
        <v>4099.6356703</v>
      </c>
      <c r="D26" s="36">
        <f t="shared" si="4"/>
        <v>2266.5472312</v>
      </c>
      <c r="E26" s="36">
        <f t="shared" si="5"/>
        <v>3704.0905355</v>
      </c>
      <c r="F26" s="36">
        <f t="shared" si="6"/>
        <v>7846.9142328</v>
      </c>
      <c r="G26" s="36">
        <f t="shared" si="7"/>
        <v>3191.4385172</v>
      </c>
      <c r="H26" s="36">
        <f t="shared" si="8"/>
        <v>3934.6444862</v>
      </c>
      <c r="I26" s="36">
        <f t="shared" si="9"/>
        <v>5445.956284</v>
      </c>
      <c r="J26" s="38" t="s">
        <v>114</v>
      </c>
      <c r="AA26">
        <v>4963.4937823</v>
      </c>
      <c r="AB26">
        <v>529.04864459</v>
      </c>
      <c r="AC26">
        <v>397.20359249</v>
      </c>
      <c r="AD26">
        <v>701.05198482</v>
      </c>
      <c r="AE26">
        <v>453.85350657</v>
      </c>
      <c r="AF26">
        <v>1026.1346526</v>
      </c>
      <c r="AG26">
        <v>0</v>
      </c>
      <c r="AH26">
        <v>599.77063783</v>
      </c>
      <c r="AI26">
        <v>0</v>
      </c>
      <c r="AJ26">
        <v>0</v>
      </c>
      <c r="AK26">
        <v>0</v>
      </c>
      <c r="AL26" t="s">
        <v>0</v>
      </c>
      <c r="AM26" t="s">
        <v>1</v>
      </c>
      <c r="AN26">
        <v>89</v>
      </c>
      <c r="AO26">
        <v>2</v>
      </c>
      <c r="AP26">
        <v>26</v>
      </c>
    </row>
    <row r="27" spans="1:42" ht="16.5" customHeight="1">
      <c r="A27" s="39" t="s">
        <v>136</v>
      </c>
      <c r="B27" s="36">
        <f t="shared" si="2"/>
        <v>453.0813133</v>
      </c>
      <c r="C27" s="36">
        <f t="shared" si="3"/>
        <v>0</v>
      </c>
      <c r="D27" s="36">
        <f t="shared" si="4"/>
        <v>426.86109099</v>
      </c>
      <c r="E27" s="36">
        <f t="shared" si="5"/>
        <v>0</v>
      </c>
      <c r="F27" s="36">
        <f t="shared" si="6"/>
        <v>0</v>
      </c>
      <c r="G27" s="36">
        <f t="shared" si="7"/>
        <v>103.55154036</v>
      </c>
      <c r="H27" s="36">
        <f t="shared" si="8"/>
        <v>176.58177477</v>
      </c>
      <c r="I27" s="36">
        <f t="shared" si="9"/>
        <v>0</v>
      </c>
      <c r="J27" s="38" t="s">
        <v>116</v>
      </c>
      <c r="AA27">
        <v>200862</v>
      </c>
      <c r="AB27">
        <v>61467</v>
      </c>
      <c r="AC27">
        <v>83524</v>
      </c>
      <c r="AD27">
        <v>22276</v>
      </c>
      <c r="AE27">
        <v>87762</v>
      </c>
      <c r="AF27">
        <v>190772</v>
      </c>
      <c r="AG27">
        <v>167279</v>
      </c>
      <c r="AH27">
        <v>74922</v>
      </c>
      <c r="AI27">
        <v>60543</v>
      </c>
      <c r="AJ27">
        <v>0</v>
      </c>
      <c r="AK27">
        <v>0</v>
      </c>
      <c r="AL27" t="s">
        <v>0</v>
      </c>
      <c r="AM27" t="s">
        <v>1</v>
      </c>
      <c r="AN27">
        <v>89</v>
      </c>
      <c r="AO27">
        <v>3</v>
      </c>
      <c r="AP27">
        <v>1</v>
      </c>
    </row>
    <row r="28" spans="1:42" ht="21" customHeight="1">
      <c r="A28" s="35" t="s">
        <v>117</v>
      </c>
      <c r="B28" s="36">
        <f t="shared" si="2"/>
        <v>290.64102678</v>
      </c>
      <c r="C28" s="36">
        <f t="shared" si="3"/>
        <v>379.37114413</v>
      </c>
      <c r="D28" s="36">
        <f t="shared" si="4"/>
        <v>454.15379852</v>
      </c>
      <c r="E28" s="36">
        <f t="shared" si="5"/>
        <v>219.75464758</v>
      </c>
      <c r="F28" s="36">
        <f t="shared" si="6"/>
        <v>279.40302215</v>
      </c>
      <c r="G28" s="36">
        <f t="shared" si="7"/>
        <v>128.3532978</v>
      </c>
      <c r="H28" s="36">
        <f t="shared" si="8"/>
        <v>272.74076884</v>
      </c>
      <c r="I28" s="36">
        <f t="shared" si="9"/>
        <v>306.50525209</v>
      </c>
      <c r="J28" s="38" t="s">
        <v>118</v>
      </c>
      <c r="AA28">
        <v>4.1774651253</v>
      </c>
      <c r="AB28">
        <v>3.7554134739</v>
      </c>
      <c r="AC28">
        <v>3.6571404626</v>
      </c>
      <c r="AD28">
        <v>4.244433471</v>
      </c>
      <c r="AE28">
        <v>4.1738337777</v>
      </c>
      <c r="AF28">
        <v>4.5550971841</v>
      </c>
      <c r="AG28">
        <v>4.2579104371</v>
      </c>
      <c r="AH28">
        <v>4.1655321534</v>
      </c>
      <c r="AI28">
        <v>4.4197182168</v>
      </c>
      <c r="AJ28">
        <v>0</v>
      </c>
      <c r="AK28">
        <v>0</v>
      </c>
      <c r="AL28" t="s">
        <v>0</v>
      </c>
      <c r="AM28" t="s">
        <v>1</v>
      </c>
      <c r="AN28">
        <v>89</v>
      </c>
      <c r="AO28">
        <v>3</v>
      </c>
      <c r="AP28">
        <v>2</v>
      </c>
    </row>
    <row r="29" spans="1:42" ht="21.75" customHeight="1">
      <c r="A29" s="40" t="s">
        <v>119</v>
      </c>
      <c r="B29" s="32">
        <f t="shared" si="2"/>
        <v>74939.700478</v>
      </c>
      <c r="C29" s="32">
        <f t="shared" si="3"/>
        <v>49238.199359</v>
      </c>
      <c r="D29" s="32">
        <f t="shared" si="4"/>
        <v>47164.541089</v>
      </c>
      <c r="E29" s="32">
        <f t="shared" si="5"/>
        <v>55075.165046</v>
      </c>
      <c r="F29" s="32">
        <f t="shared" si="6"/>
        <v>42729.357312</v>
      </c>
      <c r="G29" s="32">
        <f t="shared" si="7"/>
        <v>51528.107391</v>
      </c>
      <c r="H29" s="32">
        <f t="shared" si="8"/>
        <v>52769.721146</v>
      </c>
      <c r="I29" s="32">
        <f t="shared" si="9"/>
        <v>56265.778258</v>
      </c>
      <c r="J29" s="33" t="s">
        <v>35</v>
      </c>
      <c r="AA29">
        <v>2.6448706077</v>
      </c>
      <c r="AB29">
        <v>2.2937673874</v>
      </c>
      <c r="AC29">
        <v>2.3336765481</v>
      </c>
      <c r="AD29">
        <v>2.5803106482</v>
      </c>
      <c r="AE29">
        <v>2.725838062</v>
      </c>
      <c r="AF29">
        <v>2.8373870379</v>
      </c>
      <c r="AG29">
        <v>2.7866976728</v>
      </c>
      <c r="AH29">
        <v>2.6435626385</v>
      </c>
      <c r="AI29">
        <v>2.7335447533</v>
      </c>
      <c r="AJ29">
        <v>0</v>
      </c>
      <c r="AK29">
        <v>0</v>
      </c>
      <c r="AL29" t="s">
        <v>0</v>
      </c>
      <c r="AM29" t="s">
        <v>1</v>
      </c>
      <c r="AN29">
        <v>89</v>
      </c>
      <c r="AO29">
        <v>3</v>
      </c>
      <c r="AP29">
        <v>3</v>
      </c>
    </row>
    <row r="30" spans="1:42" ht="21" customHeight="1">
      <c r="A30" s="35" t="s">
        <v>120</v>
      </c>
      <c r="B30" s="36">
        <f t="shared" si="2"/>
        <v>5895.3021578</v>
      </c>
      <c r="C30" s="36">
        <f t="shared" si="3"/>
        <v>4850.2869043</v>
      </c>
      <c r="D30" s="36">
        <f t="shared" si="4"/>
        <v>5232.0437766</v>
      </c>
      <c r="E30" s="36">
        <f t="shared" si="5"/>
        <v>4556.9628277</v>
      </c>
      <c r="F30" s="36">
        <f t="shared" si="6"/>
        <v>2989.1530192</v>
      </c>
      <c r="G30" s="36">
        <f t="shared" si="7"/>
        <v>7090.0117508</v>
      </c>
      <c r="H30" s="36">
        <f t="shared" si="8"/>
        <v>8792.2727525</v>
      </c>
      <c r="I30" s="36">
        <f t="shared" si="9"/>
        <v>9303.5524504</v>
      </c>
      <c r="J30" s="38" t="s">
        <v>121</v>
      </c>
      <c r="AA30">
        <v>1.8575340283</v>
      </c>
      <c r="AB30">
        <v>1.4886524477</v>
      </c>
      <c r="AC30">
        <v>1.4688951679</v>
      </c>
      <c r="AD30">
        <v>1.4566798348</v>
      </c>
      <c r="AE30">
        <v>1.7814771769</v>
      </c>
      <c r="AF30">
        <v>1.8249428637</v>
      </c>
      <c r="AG30">
        <v>1.8434471751</v>
      </c>
      <c r="AH30">
        <v>1.6170684178</v>
      </c>
      <c r="AI30">
        <v>1.7240308541</v>
      </c>
      <c r="AJ30">
        <v>0</v>
      </c>
      <c r="AK30">
        <v>0</v>
      </c>
      <c r="AL30" t="s">
        <v>0</v>
      </c>
      <c r="AM30" t="s">
        <v>1</v>
      </c>
      <c r="AN30">
        <v>89</v>
      </c>
      <c r="AO30">
        <v>3</v>
      </c>
      <c r="AP30">
        <v>4</v>
      </c>
    </row>
    <row r="31" spans="1:42" ht="21" customHeight="1">
      <c r="A31" s="39" t="s">
        <v>122</v>
      </c>
      <c r="B31" s="36">
        <f t="shared" si="2"/>
        <v>69044.398321</v>
      </c>
      <c r="C31" s="36">
        <f t="shared" si="3"/>
        <v>44387.912455</v>
      </c>
      <c r="D31" s="36">
        <f t="shared" si="4"/>
        <v>41932.497313</v>
      </c>
      <c r="E31" s="36">
        <f t="shared" si="5"/>
        <v>50518.202219</v>
      </c>
      <c r="F31" s="36">
        <f t="shared" si="6"/>
        <v>39740.204293</v>
      </c>
      <c r="G31" s="36">
        <f t="shared" si="7"/>
        <v>44438.09564</v>
      </c>
      <c r="H31" s="36">
        <f t="shared" si="8"/>
        <v>43977.448393</v>
      </c>
      <c r="I31" s="36">
        <f t="shared" si="9"/>
        <v>46962.225807</v>
      </c>
      <c r="J31" s="38" t="s">
        <v>123</v>
      </c>
      <c r="AA31">
        <v>1.7177017056</v>
      </c>
      <c r="AB31">
        <v>1.3549221534</v>
      </c>
      <c r="AC31">
        <v>1.5246276519</v>
      </c>
      <c r="AD31">
        <v>1.5785598851</v>
      </c>
      <c r="AE31">
        <v>1.8263029557</v>
      </c>
      <c r="AF31">
        <v>1.7250906842</v>
      </c>
      <c r="AG31">
        <v>1.8034720437</v>
      </c>
      <c r="AH31">
        <v>1.7557326286</v>
      </c>
      <c r="AI31">
        <v>1.6258031482</v>
      </c>
      <c r="AJ31">
        <v>0</v>
      </c>
      <c r="AK31">
        <v>0</v>
      </c>
      <c r="AL31" t="s">
        <v>0</v>
      </c>
      <c r="AM31" t="s">
        <v>1</v>
      </c>
      <c r="AN31">
        <v>89</v>
      </c>
      <c r="AO31">
        <v>3</v>
      </c>
      <c r="AP31">
        <v>5</v>
      </c>
    </row>
    <row r="32" spans="1:42" ht="16.5" customHeight="1">
      <c r="A32" s="35" t="s">
        <v>124</v>
      </c>
      <c r="B32" s="36">
        <f t="shared" si="2"/>
        <v>30053.479545</v>
      </c>
      <c r="C32" s="36">
        <f t="shared" si="3"/>
        <v>15077.705921</v>
      </c>
      <c r="D32" s="36">
        <f t="shared" si="4"/>
        <v>16522.285253</v>
      </c>
      <c r="E32" s="36">
        <f t="shared" si="5"/>
        <v>21677.46798</v>
      </c>
      <c r="F32" s="36">
        <f t="shared" si="6"/>
        <v>16449.084888</v>
      </c>
      <c r="G32" s="36">
        <f t="shared" si="7"/>
        <v>21756.444652</v>
      </c>
      <c r="H32" s="36">
        <f t="shared" si="8"/>
        <v>20835.491519</v>
      </c>
      <c r="I32" s="36">
        <f t="shared" si="9"/>
        <v>20384.152347</v>
      </c>
      <c r="J32" s="38" t="s">
        <v>125</v>
      </c>
      <c r="AA32">
        <v>439105.86389</v>
      </c>
      <c r="AB32">
        <v>359931.82667</v>
      </c>
      <c r="AC32">
        <v>444132.22694</v>
      </c>
      <c r="AD32">
        <v>434007.36919</v>
      </c>
      <c r="AE32">
        <v>532255.84327</v>
      </c>
      <c r="AF32">
        <v>639437.04276</v>
      </c>
      <c r="AG32">
        <v>528605.78203</v>
      </c>
      <c r="AH32">
        <v>620681.59517</v>
      </c>
      <c r="AI32">
        <v>533820.39527</v>
      </c>
      <c r="AJ32">
        <v>0</v>
      </c>
      <c r="AK32">
        <v>0</v>
      </c>
      <c r="AL32" t="s">
        <v>0</v>
      </c>
      <c r="AM32" t="s">
        <v>1</v>
      </c>
      <c r="AN32">
        <v>89</v>
      </c>
      <c r="AO32">
        <v>3</v>
      </c>
      <c r="AP32">
        <v>6</v>
      </c>
    </row>
    <row r="33" spans="1:42" ht="16.5" customHeight="1">
      <c r="A33" s="35" t="s">
        <v>126</v>
      </c>
      <c r="B33" s="36">
        <f t="shared" si="2"/>
        <v>12952.428712</v>
      </c>
      <c r="C33" s="36">
        <f t="shared" si="3"/>
        <v>13793.581683</v>
      </c>
      <c r="D33" s="36">
        <f t="shared" si="4"/>
        <v>9927.1359023</v>
      </c>
      <c r="E33" s="36">
        <f t="shared" si="5"/>
        <v>9775.1225517</v>
      </c>
      <c r="F33" s="36">
        <f t="shared" si="6"/>
        <v>6832.2595438</v>
      </c>
      <c r="G33" s="36">
        <f t="shared" si="7"/>
        <v>6989.7023016</v>
      </c>
      <c r="H33" s="36">
        <f t="shared" si="8"/>
        <v>8604.8637792</v>
      </c>
      <c r="I33" s="36">
        <f t="shared" si="9"/>
        <v>11042.418529</v>
      </c>
      <c r="J33" s="38" t="s">
        <v>127</v>
      </c>
      <c r="AA33">
        <v>255809.93414</v>
      </c>
      <c r="AB33">
        <v>204730.78793</v>
      </c>
      <c r="AC33">
        <v>269586.25345</v>
      </c>
      <c r="AD33">
        <v>302316.85828</v>
      </c>
      <c r="AE33">
        <v>391019.87996</v>
      </c>
      <c r="AF33">
        <v>370163.1462</v>
      </c>
      <c r="AG33">
        <v>321803.5225</v>
      </c>
      <c r="AH33">
        <v>381497.30939</v>
      </c>
      <c r="AI33">
        <v>339372.9314</v>
      </c>
      <c r="AJ33">
        <v>0</v>
      </c>
      <c r="AK33">
        <v>0</v>
      </c>
      <c r="AL33" t="s">
        <v>0</v>
      </c>
      <c r="AM33" t="s">
        <v>1</v>
      </c>
      <c r="AN33">
        <v>89</v>
      </c>
      <c r="AO33">
        <v>3</v>
      </c>
      <c r="AP33">
        <v>7</v>
      </c>
    </row>
    <row r="34" spans="1:42" ht="16.5" customHeight="1">
      <c r="A34" s="35" t="s">
        <v>137</v>
      </c>
      <c r="B34" s="36">
        <f t="shared" si="2"/>
        <v>21074.996281</v>
      </c>
      <c r="C34" s="36">
        <f t="shared" si="3"/>
        <v>14987.576206</v>
      </c>
      <c r="D34" s="36">
        <f t="shared" si="4"/>
        <v>15085.872565</v>
      </c>
      <c r="E34" s="36">
        <f t="shared" si="5"/>
        <v>18364.559702</v>
      </c>
      <c r="F34" s="36">
        <f t="shared" si="6"/>
        <v>16005.006355</v>
      </c>
      <c r="G34" s="36">
        <f t="shared" si="7"/>
        <v>14665.814034</v>
      </c>
      <c r="H34" s="36">
        <f t="shared" si="8"/>
        <v>14537.093095</v>
      </c>
      <c r="I34" s="36">
        <f t="shared" si="9"/>
        <v>14935.884294</v>
      </c>
      <c r="J34" s="38" t="s">
        <v>138</v>
      </c>
      <c r="AA34">
        <v>206335.42437</v>
      </c>
      <c r="AB34">
        <v>154124.16288</v>
      </c>
      <c r="AC34">
        <v>199764.56774</v>
      </c>
      <c r="AD34">
        <v>257224.84584</v>
      </c>
      <c r="AE34">
        <v>325630.47382</v>
      </c>
      <c r="AF34">
        <v>305410.08208</v>
      </c>
      <c r="AG34">
        <v>262060.99142</v>
      </c>
      <c r="AH34">
        <v>285589.93385</v>
      </c>
      <c r="AI34">
        <v>271947.66556</v>
      </c>
      <c r="AJ34">
        <v>0</v>
      </c>
      <c r="AK34">
        <v>0</v>
      </c>
      <c r="AL34" t="s">
        <v>0</v>
      </c>
      <c r="AM34" t="s">
        <v>1</v>
      </c>
      <c r="AN34">
        <v>89</v>
      </c>
      <c r="AO34">
        <v>3</v>
      </c>
      <c r="AP34">
        <v>8</v>
      </c>
    </row>
    <row r="35" spans="1:42" ht="15" customHeight="1">
      <c r="A35" s="35" t="s">
        <v>130</v>
      </c>
      <c r="B35" s="36">
        <f t="shared" si="2"/>
        <v>4963.4937823</v>
      </c>
      <c r="C35" s="36">
        <f t="shared" si="3"/>
        <v>529.04864459</v>
      </c>
      <c r="D35" s="36">
        <f t="shared" si="4"/>
        <v>397.20359249</v>
      </c>
      <c r="E35" s="36">
        <f t="shared" si="5"/>
        <v>701.05198482</v>
      </c>
      <c r="F35" s="36">
        <f t="shared" si="6"/>
        <v>453.85350657</v>
      </c>
      <c r="G35" s="36">
        <f t="shared" si="7"/>
        <v>1026.1346526</v>
      </c>
      <c r="H35" s="36">
        <f t="shared" si="8"/>
        <v>0</v>
      </c>
      <c r="I35" s="36">
        <f t="shared" si="9"/>
        <v>599.77063783</v>
      </c>
      <c r="J35" s="38" t="s">
        <v>131</v>
      </c>
      <c r="AA35">
        <v>20565.393519</v>
      </c>
      <c r="AB35">
        <v>21602.262222</v>
      </c>
      <c r="AC35">
        <v>39051.545711</v>
      </c>
      <c r="AD35">
        <v>10098.022984</v>
      </c>
      <c r="AE35">
        <v>16997.891639</v>
      </c>
      <c r="AF35">
        <v>17109.532216</v>
      </c>
      <c r="AG35">
        <v>17851.317165</v>
      </c>
      <c r="AH35">
        <v>46250.847335</v>
      </c>
      <c r="AI35">
        <v>17484.977421</v>
      </c>
      <c r="AJ35">
        <v>0</v>
      </c>
      <c r="AK35">
        <v>0</v>
      </c>
      <c r="AL35" t="s">
        <v>0</v>
      </c>
      <c r="AM35" t="s">
        <v>1</v>
      </c>
      <c r="AN35">
        <v>89</v>
      </c>
      <c r="AO35">
        <v>3</v>
      </c>
      <c r="AP35">
        <v>9</v>
      </c>
    </row>
    <row r="36" spans="1:42" ht="3" customHeight="1" thickBot="1">
      <c r="A36" s="41"/>
      <c r="B36" s="42"/>
      <c r="C36" s="42"/>
      <c r="D36" s="42"/>
      <c r="E36" s="42"/>
      <c r="F36" s="42"/>
      <c r="G36" s="43"/>
      <c r="H36" s="43"/>
      <c r="I36" s="43"/>
      <c r="J36" s="44"/>
      <c r="AA36">
        <v>28909.116254</v>
      </c>
      <c r="AB36">
        <v>29004.362829</v>
      </c>
      <c r="AC36">
        <v>30770.139996</v>
      </c>
      <c r="AD36">
        <v>34993.989451</v>
      </c>
      <c r="AE36">
        <v>48391.514505</v>
      </c>
      <c r="AF36">
        <v>47643.531907</v>
      </c>
      <c r="AG36">
        <v>41891.213918</v>
      </c>
      <c r="AH36">
        <v>49656.528203</v>
      </c>
      <c r="AI36">
        <v>49940.288423</v>
      </c>
      <c r="AJ36">
        <v>0</v>
      </c>
      <c r="AK36">
        <v>0</v>
      </c>
      <c r="AL36" t="s">
        <v>0</v>
      </c>
      <c r="AM36" t="s">
        <v>1</v>
      </c>
      <c r="AN36">
        <v>89</v>
      </c>
      <c r="AO36">
        <v>3</v>
      </c>
      <c r="AP36">
        <v>10</v>
      </c>
    </row>
    <row r="37" spans="10:42" ht="16.5" thickTop="1">
      <c r="J37" s="4"/>
      <c r="AA37">
        <v>122189.12019</v>
      </c>
      <c r="AB37">
        <v>103316.34104</v>
      </c>
      <c r="AC37">
        <v>99884.272856</v>
      </c>
      <c r="AD37">
        <v>67708.804094</v>
      </c>
      <c r="AE37">
        <v>78308.44705</v>
      </c>
      <c r="AF37">
        <v>158893.4</v>
      </c>
      <c r="AG37">
        <v>120513.43467</v>
      </c>
      <c r="AH37">
        <v>101746.69165</v>
      </c>
      <c r="AI37">
        <v>122805.62567</v>
      </c>
      <c r="AJ37">
        <v>0</v>
      </c>
      <c r="AK37">
        <v>0</v>
      </c>
      <c r="AL37" t="s">
        <v>0</v>
      </c>
      <c r="AM37" t="s">
        <v>1</v>
      </c>
      <c r="AN37">
        <v>89</v>
      </c>
      <c r="AO37">
        <v>3</v>
      </c>
      <c r="AP37">
        <v>11</v>
      </c>
    </row>
    <row r="38" spans="10:42" ht="15.75">
      <c r="J38" s="4"/>
      <c r="AA38">
        <v>15908.74587</v>
      </c>
      <c r="AB38">
        <v>9185.1774285</v>
      </c>
      <c r="AC38">
        <v>12363.207557</v>
      </c>
      <c r="AD38">
        <v>16206.433336</v>
      </c>
      <c r="AE38">
        <v>14231.112327</v>
      </c>
      <c r="AF38">
        <v>35570.096686</v>
      </c>
      <c r="AG38">
        <v>24527.67877</v>
      </c>
      <c r="AH38">
        <v>55510.023091</v>
      </c>
      <c r="AI38">
        <v>23519.72707</v>
      </c>
      <c r="AJ38">
        <v>0</v>
      </c>
      <c r="AK38">
        <v>0</v>
      </c>
      <c r="AL38" t="s">
        <v>0</v>
      </c>
      <c r="AM38" t="s">
        <v>1</v>
      </c>
      <c r="AN38">
        <v>89</v>
      </c>
      <c r="AO38">
        <v>3</v>
      </c>
      <c r="AP38">
        <v>12</v>
      </c>
    </row>
    <row r="39" spans="10:42" ht="15.75">
      <c r="J39" s="4"/>
      <c r="AA39">
        <v>15366.61708</v>
      </c>
      <c r="AB39">
        <v>8718.0281777</v>
      </c>
      <c r="AC39">
        <v>15870.830875</v>
      </c>
      <c r="AD39">
        <v>7646.3837314</v>
      </c>
      <c r="AE39">
        <v>15666.403968</v>
      </c>
      <c r="AF39">
        <v>44476.016722</v>
      </c>
      <c r="AG39">
        <v>32258.496093</v>
      </c>
      <c r="AH39">
        <v>18517.470956</v>
      </c>
      <c r="AI39">
        <v>23513.052227</v>
      </c>
      <c r="AJ39">
        <v>0</v>
      </c>
      <c r="AK39">
        <v>0</v>
      </c>
      <c r="AL39" t="s">
        <v>0</v>
      </c>
      <c r="AM39" t="s">
        <v>1</v>
      </c>
      <c r="AN39">
        <v>89</v>
      </c>
      <c r="AO39">
        <v>3</v>
      </c>
      <c r="AP39">
        <v>13</v>
      </c>
    </row>
    <row r="40" spans="10:42" ht="15.75">
      <c r="J40" s="4"/>
      <c r="AA40">
        <v>29005.295785</v>
      </c>
      <c r="AB40">
        <v>32969.628646</v>
      </c>
      <c r="AC40">
        <v>45709.49575</v>
      </c>
      <c r="AD40">
        <v>39250.509427</v>
      </c>
      <c r="AE40">
        <v>32687.097662</v>
      </c>
      <c r="AF40">
        <v>30227.33409</v>
      </c>
      <c r="AG40">
        <v>29339.632715</v>
      </c>
      <c r="AH40">
        <v>63339.21182</v>
      </c>
      <c r="AI40">
        <v>24316.887138</v>
      </c>
      <c r="AJ40">
        <v>0</v>
      </c>
      <c r="AK40">
        <v>0</v>
      </c>
      <c r="AL40" t="s">
        <v>0</v>
      </c>
      <c r="AM40" t="s">
        <v>1</v>
      </c>
      <c r="AN40">
        <v>89</v>
      </c>
      <c r="AO40">
        <v>3</v>
      </c>
      <c r="AP40">
        <v>14</v>
      </c>
    </row>
    <row r="41" spans="10:42" ht="15.75">
      <c r="J41" s="4"/>
      <c r="AA41">
        <v>20250.758471</v>
      </c>
      <c r="AB41">
        <v>24545.875771</v>
      </c>
      <c r="AC41">
        <v>26125.951104</v>
      </c>
      <c r="AD41">
        <v>26085.135841</v>
      </c>
      <c r="AE41">
        <v>18447.49853</v>
      </c>
      <c r="AF41">
        <v>17677.837544</v>
      </c>
      <c r="AG41">
        <v>21615.864101</v>
      </c>
      <c r="AH41">
        <v>37829.56085</v>
      </c>
      <c r="AI41">
        <v>18645.030639</v>
      </c>
      <c r="AJ41">
        <v>0</v>
      </c>
      <c r="AK41">
        <v>0</v>
      </c>
      <c r="AL41" t="s">
        <v>0</v>
      </c>
      <c r="AM41" t="s">
        <v>1</v>
      </c>
      <c r="AN41">
        <v>89</v>
      </c>
      <c r="AO41">
        <v>3</v>
      </c>
      <c r="AP41">
        <v>15</v>
      </c>
    </row>
    <row r="42" spans="27:42" ht="15.75">
      <c r="AA42">
        <v>4397.555227</v>
      </c>
      <c r="AB42">
        <v>5472.2862349</v>
      </c>
      <c r="AC42">
        <v>9638.1528064</v>
      </c>
      <c r="AD42">
        <v>5297.228497</v>
      </c>
      <c r="AE42">
        <v>8525.6372804</v>
      </c>
      <c r="AF42">
        <v>8914.0810444</v>
      </c>
      <c r="AG42">
        <v>3939.2454223</v>
      </c>
      <c r="AH42">
        <v>13076.217653</v>
      </c>
      <c r="AI42">
        <v>2953.3674909</v>
      </c>
      <c r="AJ42">
        <v>0</v>
      </c>
      <c r="AK42">
        <v>0</v>
      </c>
      <c r="AL42" t="s">
        <v>0</v>
      </c>
      <c r="AM42" t="s">
        <v>1</v>
      </c>
      <c r="AN42">
        <v>89</v>
      </c>
      <c r="AO42">
        <v>3</v>
      </c>
      <c r="AP42">
        <v>16</v>
      </c>
    </row>
    <row r="43" spans="27:42" ht="15.75">
      <c r="AA43">
        <v>4356.9820872</v>
      </c>
      <c r="AB43">
        <v>2951.4666406</v>
      </c>
      <c r="AC43">
        <v>9928.7499162</v>
      </c>
      <c r="AD43">
        <v>7868.1450889</v>
      </c>
      <c r="AE43">
        <v>5310.4615893</v>
      </c>
      <c r="AF43">
        <v>3548.1647516</v>
      </c>
      <c r="AG43">
        <v>3784.5231918</v>
      </c>
      <c r="AH43">
        <v>12433.433317</v>
      </c>
      <c r="AI43">
        <v>2718.4890078</v>
      </c>
      <c r="AJ43">
        <v>0</v>
      </c>
      <c r="AK43">
        <v>0</v>
      </c>
      <c r="AL43" t="s">
        <v>0</v>
      </c>
      <c r="AM43" t="s">
        <v>1</v>
      </c>
      <c r="AN43">
        <v>89</v>
      </c>
      <c r="AO43">
        <v>3</v>
      </c>
      <c r="AP43">
        <v>17</v>
      </c>
    </row>
    <row r="44" spans="27:42" ht="15.75">
      <c r="AA44">
        <v>0</v>
      </c>
      <c r="AB44">
        <v>0</v>
      </c>
      <c r="AC44">
        <v>16.64192328</v>
      </c>
      <c r="AD44">
        <v>0</v>
      </c>
      <c r="AE44">
        <v>403.50026207</v>
      </c>
      <c r="AF44">
        <v>87.250749586</v>
      </c>
      <c r="AG44">
        <v>0</v>
      </c>
      <c r="AH44">
        <v>0</v>
      </c>
      <c r="AI44">
        <v>0</v>
      </c>
      <c r="AJ44">
        <v>0</v>
      </c>
      <c r="AK44">
        <v>0</v>
      </c>
      <c r="AL44" t="s">
        <v>0</v>
      </c>
      <c r="AM44" t="s">
        <v>1</v>
      </c>
      <c r="AN44">
        <v>89</v>
      </c>
      <c r="AO44">
        <v>3</v>
      </c>
      <c r="AP44">
        <v>18</v>
      </c>
    </row>
    <row r="45" spans="27:42" ht="15.75">
      <c r="AA45">
        <v>826.15081997</v>
      </c>
      <c r="AB45">
        <v>1011.8634389</v>
      </c>
      <c r="AC45">
        <v>718.16645515</v>
      </c>
      <c r="AD45">
        <v>878.38031963</v>
      </c>
      <c r="AE45">
        <v>342.90230396</v>
      </c>
      <c r="AF45">
        <v>107.04906905</v>
      </c>
      <c r="AG45">
        <v>163.01727653</v>
      </c>
      <c r="AH45">
        <v>70.888257121</v>
      </c>
      <c r="AI45">
        <v>292.17176222</v>
      </c>
      <c r="AJ45">
        <v>0</v>
      </c>
      <c r="AK45">
        <v>0</v>
      </c>
      <c r="AL45" t="s">
        <v>0</v>
      </c>
      <c r="AM45" t="s">
        <v>1</v>
      </c>
      <c r="AN45">
        <v>89</v>
      </c>
      <c r="AO45">
        <v>3</v>
      </c>
      <c r="AP45">
        <v>19</v>
      </c>
    </row>
    <row r="46" spans="27:42" ht="15.75">
      <c r="AA46">
        <v>51386.062142</v>
      </c>
      <c r="AB46">
        <v>38658.648673</v>
      </c>
      <c r="AC46">
        <v>57046.476055</v>
      </c>
      <c r="AD46">
        <v>62378.97329</v>
      </c>
      <c r="AE46">
        <v>64990.444874</v>
      </c>
      <c r="AF46">
        <v>76130.452367</v>
      </c>
      <c r="AG46">
        <v>58528.643285</v>
      </c>
      <c r="AH46">
        <v>96545.987667</v>
      </c>
      <c r="AI46">
        <v>56628.65565</v>
      </c>
      <c r="AJ46">
        <v>0</v>
      </c>
      <c r="AK46">
        <v>0</v>
      </c>
      <c r="AL46" t="s">
        <v>0</v>
      </c>
      <c r="AM46" t="s">
        <v>1</v>
      </c>
      <c r="AN46">
        <v>89</v>
      </c>
      <c r="AO46">
        <v>3</v>
      </c>
      <c r="AP46">
        <v>20</v>
      </c>
    </row>
    <row r="47" spans="27:42" ht="15.75">
      <c r="AA47">
        <v>3246.0273322</v>
      </c>
      <c r="AB47">
        <v>3916.7279516</v>
      </c>
      <c r="AC47">
        <v>4859.6268138</v>
      </c>
      <c r="AD47">
        <v>6254.0581792</v>
      </c>
      <c r="AE47">
        <v>7553.1655728</v>
      </c>
      <c r="AF47">
        <v>14407.789765</v>
      </c>
      <c r="AG47">
        <v>10410.548389</v>
      </c>
      <c r="AH47">
        <v>15319.337631</v>
      </c>
      <c r="AI47">
        <v>9188.148919</v>
      </c>
      <c r="AJ47">
        <v>0</v>
      </c>
      <c r="AK47">
        <v>0</v>
      </c>
      <c r="AL47" t="s">
        <v>0</v>
      </c>
      <c r="AM47" t="s">
        <v>1</v>
      </c>
      <c r="AN47">
        <v>89</v>
      </c>
      <c r="AO47">
        <v>3</v>
      </c>
      <c r="AP47">
        <v>21</v>
      </c>
    </row>
    <row r="48" spans="27:42" ht="15.75">
      <c r="AA48">
        <v>48140.03481</v>
      </c>
      <c r="AB48">
        <v>34741.920722</v>
      </c>
      <c r="AC48">
        <v>52186.849241</v>
      </c>
      <c r="AD48">
        <v>56124.91511</v>
      </c>
      <c r="AE48">
        <v>57437.279301</v>
      </c>
      <c r="AF48">
        <v>61722.662602</v>
      </c>
      <c r="AG48">
        <v>48118.094895</v>
      </c>
      <c r="AH48">
        <v>81226.650036</v>
      </c>
      <c r="AI48">
        <v>47440.506731</v>
      </c>
      <c r="AJ48">
        <v>0</v>
      </c>
      <c r="AK48">
        <v>0</v>
      </c>
      <c r="AL48" t="s">
        <v>0</v>
      </c>
      <c r="AM48" t="s">
        <v>1</v>
      </c>
      <c r="AN48">
        <v>89</v>
      </c>
      <c r="AO48">
        <v>3</v>
      </c>
      <c r="AP48">
        <v>22</v>
      </c>
    </row>
    <row r="49" spans="27:42" ht="15.75">
      <c r="AA49">
        <v>21799.603758</v>
      </c>
      <c r="AB49">
        <v>15287.335562</v>
      </c>
      <c r="AC49">
        <v>27517.69932</v>
      </c>
      <c r="AD49">
        <v>27482.261178</v>
      </c>
      <c r="AE49">
        <v>23786.662679</v>
      </c>
      <c r="AF49">
        <v>17858.073774</v>
      </c>
      <c r="AG49">
        <v>21668.312711</v>
      </c>
      <c r="AH49">
        <v>35889.744</v>
      </c>
      <c r="AI49">
        <v>15707.483243</v>
      </c>
      <c r="AJ49">
        <v>0</v>
      </c>
      <c r="AK49">
        <v>0</v>
      </c>
      <c r="AL49" t="s">
        <v>0</v>
      </c>
      <c r="AM49" t="s">
        <v>1</v>
      </c>
      <c r="AN49">
        <v>89</v>
      </c>
      <c r="AO49">
        <v>3</v>
      </c>
      <c r="AP49">
        <v>23</v>
      </c>
    </row>
    <row r="50" spans="27:42" ht="15.75">
      <c r="AA50">
        <v>9309.6243092</v>
      </c>
      <c r="AB50">
        <v>8862.313046</v>
      </c>
      <c r="AC50">
        <v>9076.3489536</v>
      </c>
      <c r="AD50">
        <v>9187.4044263</v>
      </c>
      <c r="AE50">
        <v>8908.1832684</v>
      </c>
      <c r="AF50">
        <v>20185.337791</v>
      </c>
      <c r="AG50">
        <v>13114.955876</v>
      </c>
      <c r="AH50">
        <v>17890.051814</v>
      </c>
      <c r="AI50">
        <v>15103.020035</v>
      </c>
      <c r="AJ50">
        <v>0</v>
      </c>
      <c r="AK50">
        <v>0</v>
      </c>
      <c r="AL50" t="s">
        <v>0</v>
      </c>
      <c r="AM50" t="s">
        <v>1</v>
      </c>
      <c r="AN50">
        <v>89</v>
      </c>
      <c r="AO50">
        <v>3</v>
      </c>
      <c r="AP50">
        <v>24</v>
      </c>
    </row>
  </sheetData>
  <sheetProtection/>
  <printOptions/>
  <pageMargins left="1.0236220472440944" right="1.0236220472440944" top="0.2755905511811024" bottom="2.3228346456692917" header="0" footer="1.8897637795275593"/>
  <pageSetup horizontalDpi="300" verticalDpi="300" orientation="portrait" pageOrder="overThenDown" paperSize="9" r:id="rId1"/>
  <headerFooter alignWithMargins="0">
    <oddFooter>&amp;C&amp;"細明體,標準"&amp;11－&amp;"CG Times (W1),標準"&amp;P+50&amp;"細明體,標準"－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AP50"/>
  <sheetViews>
    <sheetView showGridLines="0" workbookViewId="0" topLeftCell="A1">
      <selection activeCell="A1" sqref="A1"/>
    </sheetView>
  </sheetViews>
  <sheetFormatPr defaultColWidth="9.00390625" defaultRowHeight="15.75"/>
  <cols>
    <col min="1" max="1" width="22.125" style="4" customWidth="1"/>
    <col min="2" max="6" width="10.375" style="2" customWidth="1"/>
    <col min="7" max="7" width="11.125" style="2" customWidth="1"/>
    <col min="8" max="10" width="11.125" style="4" customWidth="1"/>
    <col min="11" max="11" width="29.50390625" style="46" customWidth="1"/>
    <col min="12" max="16384" width="9.00390625" style="4" customWidth="1"/>
  </cols>
  <sheetData>
    <row r="1" spans="1:42" ht="15.75" customHeight="1">
      <c r="A1" s="1" t="s">
        <v>132</v>
      </c>
      <c r="G1" s="3"/>
      <c r="K1" s="5" t="s">
        <v>88</v>
      </c>
      <c r="AA1">
        <v>200862</v>
      </c>
      <c r="AB1">
        <v>61467</v>
      </c>
      <c r="AC1">
        <v>83524</v>
      </c>
      <c r="AD1">
        <v>22276</v>
      </c>
      <c r="AE1">
        <v>87762</v>
      </c>
      <c r="AF1">
        <v>190772</v>
      </c>
      <c r="AG1">
        <v>167279</v>
      </c>
      <c r="AH1">
        <v>74922</v>
      </c>
      <c r="AI1">
        <v>60543</v>
      </c>
      <c r="AJ1">
        <v>0</v>
      </c>
      <c r="AK1">
        <v>0</v>
      </c>
      <c r="AL1" t="s">
        <v>0</v>
      </c>
      <c r="AM1" t="s">
        <v>1</v>
      </c>
      <c r="AN1">
        <v>89</v>
      </c>
      <c r="AO1">
        <v>3</v>
      </c>
      <c r="AP1">
        <v>1</v>
      </c>
    </row>
    <row r="2" spans="7:42" ht="16.5" customHeight="1">
      <c r="G2" s="4"/>
      <c r="K2" s="4"/>
      <c r="AA2">
        <v>4.1774651253</v>
      </c>
      <c r="AB2">
        <v>3.7554134739</v>
      </c>
      <c r="AC2">
        <v>3.6571404626</v>
      </c>
      <c r="AD2">
        <v>4.244433471</v>
      </c>
      <c r="AE2">
        <v>4.1738337777</v>
      </c>
      <c r="AF2">
        <v>4.5550971841</v>
      </c>
      <c r="AG2">
        <v>4.2579104371</v>
      </c>
      <c r="AH2">
        <v>4.1655321534</v>
      </c>
      <c r="AI2">
        <v>4.4197182168</v>
      </c>
      <c r="AJ2">
        <v>0</v>
      </c>
      <c r="AK2">
        <v>0</v>
      </c>
      <c r="AL2" t="s">
        <v>0</v>
      </c>
      <c r="AM2" t="s">
        <v>1</v>
      </c>
      <c r="AN2">
        <v>89</v>
      </c>
      <c r="AO2">
        <v>3</v>
      </c>
      <c r="AP2">
        <v>2</v>
      </c>
    </row>
    <row r="3" spans="1:42" ht="16.5" customHeight="1">
      <c r="A3" s="6" t="s">
        <v>139</v>
      </c>
      <c r="B3" s="7"/>
      <c r="C3" s="7"/>
      <c r="D3" s="7"/>
      <c r="E3" s="7"/>
      <c r="F3" s="7"/>
      <c r="G3" s="8" t="s">
        <v>54</v>
      </c>
      <c r="H3" s="7"/>
      <c r="I3" s="7"/>
      <c r="J3" s="7"/>
      <c r="K3" s="7"/>
      <c r="AA3">
        <v>2.6448706077</v>
      </c>
      <c r="AB3">
        <v>2.2937673874</v>
      </c>
      <c r="AC3">
        <v>2.3336765481</v>
      </c>
      <c r="AD3">
        <v>2.5803106482</v>
      </c>
      <c r="AE3">
        <v>2.725838062</v>
      </c>
      <c r="AF3">
        <v>2.8373870379</v>
      </c>
      <c r="AG3">
        <v>2.7866976728</v>
      </c>
      <c r="AH3">
        <v>2.6435626385</v>
      </c>
      <c r="AI3">
        <v>2.7335447533</v>
      </c>
      <c r="AJ3">
        <v>0</v>
      </c>
      <c r="AK3">
        <v>0</v>
      </c>
      <c r="AL3" t="s">
        <v>0</v>
      </c>
      <c r="AM3" t="s">
        <v>1</v>
      </c>
      <c r="AN3">
        <v>89</v>
      </c>
      <c r="AO3">
        <v>3</v>
      </c>
      <c r="AP3">
        <v>3</v>
      </c>
    </row>
    <row r="4" spans="1:42" ht="16.5" customHeight="1">
      <c r="A4" s="9"/>
      <c r="G4" s="4"/>
      <c r="K4" s="4"/>
      <c r="AA4">
        <v>1.8575340283</v>
      </c>
      <c r="AB4">
        <v>1.4886524477</v>
      </c>
      <c r="AC4">
        <v>1.4688951679</v>
      </c>
      <c r="AD4">
        <v>1.4566798348</v>
      </c>
      <c r="AE4">
        <v>1.7814771769</v>
      </c>
      <c r="AF4">
        <v>1.8249428637</v>
      </c>
      <c r="AG4">
        <v>1.8434471751</v>
      </c>
      <c r="AH4">
        <v>1.6170684178</v>
      </c>
      <c r="AI4">
        <v>1.7240308541</v>
      </c>
      <c r="AJ4">
        <v>0</v>
      </c>
      <c r="AK4">
        <v>0</v>
      </c>
      <c r="AL4" t="s">
        <v>0</v>
      </c>
      <c r="AM4" t="s">
        <v>1</v>
      </c>
      <c r="AN4">
        <v>89</v>
      </c>
      <c r="AO4">
        <v>3</v>
      </c>
      <c r="AP4">
        <v>4</v>
      </c>
    </row>
    <row r="5" spans="1:42" s="14" customFormat="1" ht="16.5" customHeight="1" thickBot="1">
      <c r="A5" s="10" t="s">
        <v>90</v>
      </c>
      <c r="B5" s="11"/>
      <c r="C5" s="11"/>
      <c r="D5" s="11"/>
      <c r="E5" s="11"/>
      <c r="F5" s="11"/>
      <c r="G5" s="12" t="s">
        <v>91</v>
      </c>
      <c r="H5" s="11"/>
      <c r="I5" s="11"/>
      <c r="J5" s="11"/>
      <c r="K5" s="13"/>
      <c r="AA5">
        <v>1.7177017056</v>
      </c>
      <c r="AB5">
        <v>1.3549221534</v>
      </c>
      <c r="AC5">
        <v>1.5246276519</v>
      </c>
      <c r="AD5">
        <v>1.5785598851</v>
      </c>
      <c r="AE5">
        <v>1.8263029557</v>
      </c>
      <c r="AF5">
        <v>1.7250906842</v>
      </c>
      <c r="AG5">
        <v>1.8034720437</v>
      </c>
      <c r="AH5">
        <v>1.7557326286</v>
      </c>
      <c r="AI5">
        <v>1.6258031482</v>
      </c>
      <c r="AJ5">
        <v>0</v>
      </c>
      <c r="AK5">
        <v>0</v>
      </c>
      <c r="AL5" t="s">
        <v>0</v>
      </c>
      <c r="AM5" t="s">
        <v>1</v>
      </c>
      <c r="AN5">
        <v>89</v>
      </c>
      <c r="AO5">
        <v>3</v>
      </c>
      <c r="AP5">
        <v>5</v>
      </c>
    </row>
    <row r="6" spans="1:42" s="14" customFormat="1" ht="19.5" customHeight="1" thickTop="1">
      <c r="A6" s="47"/>
      <c r="B6" s="48" t="s">
        <v>37</v>
      </c>
      <c r="C6" s="56"/>
      <c r="D6" s="56"/>
      <c r="E6" s="56"/>
      <c r="F6" s="56"/>
      <c r="G6" s="50" t="s">
        <v>140</v>
      </c>
      <c r="H6" s="50"/>
      <c r="I6" s="50"/>
      <c r="J6" s="57"/>
      <c r="K6" s="53"/>
      <c r="AA6">
        <v>439105.86389</v>
      </c>
      <c r="AB6">
        <v>359931.82667</v>
      </c>
      <c r="AC6">
        <v>444132.22694</v>
      </c>
      <c r="AD6">
        <v>434007.36919</v>
      </c>
      <c r="AE6">
        <v>532255.84327</v>
      </c>
      <c r="AF6">
        <v>639437.04276</v>
      </c>
      <c r="AG6">
        <v>528605.78203</v>
      </c>
      <c r="AH6">
        <v>620681.59517</v>
      </c>
      <c r="AI6">
        <v>533820.39527</v>
      </c>
      <c r="AJ6">
        <v>0</v>
      </c>
      <c r="AK6">
        <v>0</v>
      </c>
      <c r="AL6" t="s">
        <v>0</v>
      </c>
      <c r="AM6" t="s">
        <v>1</v>
      </c>
      <c r="AN6">
        <v>89</v>
      </c>
      <c r="AO6">
        <v>3</v>
      </c>
      <c r="AP6">
        <v>6</v>
      </c>
    </row>
    <row r="7" spans="1:42" s="22" customFormat="1" ht="18.75" customHeight="1">
      <c r="A7" s="15"/>
      <c r="B7" s="16" t="s">
        <v>55</v>
      </c>
      <c r="C7" s="16" t="s">
        <v>56</v>
      </c>
      <c r="D7" s="16" t="s">
        <v>57</v>
      </c>
      <c r="E7" s="16" t="s">
        <v>58</v>
      </c>
      <c r="F7" s="16" t="s">
        <v>59</v>
      </c>
      <c r="G7" s="16" t="s">
        <v>60</v>
      </c>
      <c r="H7" s="16" t="s">
        <v>61</v>
      </c>
      <c r="I7" s="16" t="s">
        <v>62</v>
      </c>
      <c r="J7" s="16" t="s">
        <v>63</v>
      </c>
      <c r="K7" s="58"/>
      <c r="L7" s="59"/>
      <c r="M7" s="59"/>
      <c r="N7" s="59"/>
      <c r="O7" s="59"/>
      <c r="AA7">
        <v>255809.93414</v>
      </c>
      <c r="AB7">
        <v>204730.78793</v>
      </c>
      <c r="AC7">
        <v>269586.25345</v>
      </c>
      <c r="AD7">
        <v>302316.85828</v>
      </c>
      <c r="AE7">
        <v>391019.87996</v>
      </c>
      <c r="AF7">
        <v>370163.1462</v>
      </c>
      <c r="AG7">
        <v>321803.5225</v>
      </c>
      <c r="AH7">
        <v>381497.30939</v>
      </c>
      <c r="AI7">
        <v>339372.9314</v>
      </c>
      <c r="AJ7">
        <v>0</v>
      </c>
      <c r="AK7">
        <v>0</v>
      </c>
      <c r="AL7" t="s">
        <v>0</v>
      </c>
      <c r="AM7" t="s">
        <v>1</v>
      </c>
      <c r="AN7">
        <v>89</v>
      </c>
      <c r="AO7">
        <v>3</v>
      </c>
      <c r="AP7">
        <v>7</v>
      </c>
    </row>
    <row r="8" spans="1:42" s="22" customFormat="1" ht="19.5" customHeight="1">
      <c r="A8" s="26"/>
      <c r="B8" s="54" t="s">
        <v>64</v>
      </c>
      <c r="C8" s="27" t="s">
        <v>65</v>
      </c>
      <c r="D8" s="54" t="s">
        <v>66</v>
      </c>
      <c r="E8" s="27" t="s">
        <v>67</v>
      </c>
      <c r="F8" s="27" t="s">
        <v>68</v>
      </c>
      <c r="G8" s="27" t="s">
        <v>69</v>
      </c>
      <c r="H8" s="27" t="s">
        <v>70</v>
      </c>
      <c r="I8" s="27" t="s">
        <v>71</v>
      </c>
      <c r="J8" s="27" t="s">
        <v>72</v>
      </c>
      <c r="K8" s="28"/>
      <c r="L8" s="60"/>
      <c r="M8" s="60"/>
      <c r="N8" s="60"/>
      <c r="O8" s="60"/>
      <c r="AA8">
        <v>206335.42437</v>
      </c>
      <c r="AB8">
        <v>154124.16288</v>
      </c>
      <c r="AC8">
        <v>199764.56774</v>
      </c>
      <c r="AD8">
        <v>257224.84584</v>
      </c>
      <c r="AE8">
        <v>325630.47382</v>
      </c>
      <c r="AF8">
        <v>305410.08208</v>
      </c>
      <c r="AG8">
        <v>262060.99142</v>
      </c>
      <c r="AH8">
        <v>285589.93385</v>
      </c>
      <c r="AI8">
        <v>271947.66556</v>
      </c>
      <c r="AJ8">
        <v>0</v>
      </c>
      <c r="AK8">
        <v>0</v>
      </c>
      <c r="AL8" t="s">
        <v>0</v>
      </c>
      <c r="AM8" t="s">
        <v>1</v>
      </c>
      <c r="AN8">
        <v>89</v>
      </c>
      <c r="AO8">
        <v>3</v>
      </c>
      <c r="AP8">
        <v>8</v>
      </c>
    </row>
    <row r="9" spans="1:42" s="22" customFormat="1" ht="7.5" customHeight="1">
      <c r="A9" s="23"/>
      <c r="B9" s="55"/>
      <c r="C9" s="29"/>
      <c r="D9" s="29"/>
      <c r="E9" s="29"/>
      <c r="F9" s="29"/>
      <c r="G9" s="29"/>
      <c r="H9" s="29"/>
      <c r="I9" s="29"/>
      <c r="J9" s="55"/>
      <c r="K9" s="30"/>
      <c r="AA9">
        <v>20565.393519</v>
      </c>
      <c r="AB9">
        <v>21602.262222</v>
      </c>
      <c r="AC9">
        <v>39051.545711</v>
      </c>
      <c r="AD9">
        <v>10098.022984</v>
      </c>
      <c r="AE9">
        <v>16997.891639</v>
      </c>
      <c r="AF9">
        <v>17109.532216</v>
      </c>
      <c r="AG9">
        <v>17851.317165</v>
      </c>
      <c r="AH9">
        <v>46250.847335</v>
      </c>
      <c r="AI9">
        <v>17484.977421</v>
      </c>
      <c r="AJ9">
        <v>0</v>
      </c>
      <c r="AK9">
        <v>0</v>
      </c>
      <c r="AL9" t="s">
        <v>0</v>
      </c>
      <c r="AM9" t="s">
        <v>1</v>
      </c>
      <c r="AN9">
        <v>89</v>
      </c>
      <c r="AO9">
        <v>3</v>
      </c>
      <c r="AP9">
        <v>9</v>
      </c>
    </row>
    <row r="10" spans="1:42" ht="21.75" customHeight="1">
      <c r="A10" s="31" t="s">
        <v>23</v>
      </c>
      <c r="B10" s="32">
        <f aca="true" t="shared" si="0" ref="B10:J10">+AA1</f>
        <v>200862</v>
      </c>
      <c r="C10" s="32">
        <f t="shared" si="0"/>
        <v>61467</v>
      </c>
      <c r="D10" s="32">
        <f t="shared" si="0"/>
        <v>83524</v>
      </c>
      <c r="E10" s="32">
        <f t="shared" si="0"/>
        <v>22276</v>
      </c>
      <c r="F10" s="32">
        <f t="shared" si="0"/>
        <v>87762</v>
      </c>
      <c r="G10" s="32">
        <f t="shared" si="0"/>
        <v>190772</v>
      </c>
      <c r="H10" s="32">
        <f t="shared" si="0"/>
        <v>167279</v>
      </c>
      <c r="I10" s="32">
        <f t="shared" si="0"/>
        <v>74922</v>
      </c>
      <c r="J10" s="32">
        <f t="shared" si="0"/>
        <v>60543</v>
      </c>
      <c r="K10" s="33" t="s">
        <v>24</v>
      </c>
      <c r="AA10">
        <v>28909.116254</v>
      </c>
      <c r="AB10">
        <v>29004.362829</v>
      </c>
      <c r="AC10">
        <v>30770.139996</v>
      </c>
      <c r="AD10">
        <v>34993.989451</v>
      </c>
      <c r="AE10">
        <v>48391.514505</v>
      </c>
      <c r="AF10">
        <v>47643.531907</v>
      </c>
      <c r="AG10">
        <v>41891.213918</v>
      </c>
      <c r="AH10">
        <v>49656.528203</v>
      </c>
      <c r="AI10">
        <v>49940.288423</v>
      </c>
      <c r="AJ10">
        <v>0</v>
      </c>
      <c r="AK10">
        <v>0</v>
      </c>
      <c r="AL10" t="s">
        <v>0</v>
      </c>
      <c r="AM10" t="s">
        <v>1</v>
      </c>
      <c r="AN10">
        <v>89</v>
      </c>
      <c r="AO10">
        <v>3</v>
      </c>
      <c r="AP10">
        <v>10</v>
      </c>
    </row>
    <row r="11" spans="1:42" ht="21.75" customHeight="1">
      <c r="A11" s="31" t="s">
        <v>25</v>
      </c>
      <c r="B11" s="34">
        <f aca="true" t="shared" si="1" ref="B11:J14">+ROUND(+AA2,2)</f>
        <v>4.18</v>
      </c>
      <c r="C11" s="34">
        <f t="shared" si="1"/>
        <v>3.76</v>
      </c>
      <c r="D11" s="34">
        <f t="shared" si="1"/>
        <v>3.66</v>
      </c>
      <c r="E11" s="34">
        <f t="shared" si="1"/>
        <v>4.24</v>
      </c>
      <c r="F11" s="34">
        <f t="shared" si="1"/>
        <v>4.17</v>
      </c>
      <c r="G11" s="34">
        <f t="shared" si="1"/>
        <v>4.56</v>
      </c>
      <c r="H11" s="34">
        <f t="shared" si="1"/>
        <v>4.26</v>
      </c>
      <c r="I11" s="34">
        <f t="shared" si="1"/>
        <v>4.17</v>
      </c>
      <c r="J11" s="34">
        <f t="shared" si="1"/>
        <v>4.42</v>
      </c>
      <c r="K11" s="33" t="s">
        <v>26</v>
      </c>
      <c r="AA11">
        <v>122189.12019</v>
      </c>
      <c r="AB11">
        <v>103316.34104</v>
      </c>
      <c r="AC11">
        <v>99884.272856</v>
      </c>
      <c r="AD11">
        <v>67708.804094</v>
      </c>
      <c r="AE11">
        <v>78308.44705</v>
      </c>
      <c r="AF11">
        <v>158893.4</v>
      </c>
      <c r="AG11">
        <v>120513.43467</v>
      </c>
      <c r="AH11">
        <v>101746.69165</v>
      </c>
      <c r="AI11">
        <v>122805.62567</v>
      </c>
      <c r="AJ11">
        <v>0</v>
      </c>
      <c r="AK11">
        <v>0</v>
      </c>
      <c r="AL11" t="s">
        <v>0</v>
      </c>
      <c r="AM11" t="s">
        <v>1</v>
      </c>
      <c r="AN11">
        <v>89</v>
      </c>
      <c r="AO11">
        <v>3</v>
      </c>
      <c r="AP11">
        <v>11</v>
      </c>
    </row>
    <row r="12" spans="1:42" ht="21.75" customHeight="1">
      <c r="A12" s="31" t="s">
        <v>27</v>
      </c>
      <c r="B12" s="34">
        <f t="shared" si="1"/>
        <v>2.64</v>
      </c>
      <c r="C12" s="34">
        <f t="shared" si="1"/>
        <v>2.29</v>
      </c>
      <c r="D12" s="34">
        <f t="shared" si="1"/>
        <v>2.33</v>
      </c>
      <c r="E12" s="34">
        <f t="shared" si="1"/>
        <v>2.58</v>
      </c>
      <c r="F12" s="34">
        <f t="shared" si="1"/>
        <v>2.73</v>
      </c>
      <c r="G12" s="34">
        <f t="shared" si="1"/>
        <v>2.84</v>
      </c>
      <c r="H12" s="34">
        <f t="shared" si="1"/>
        <v>2.79</v>
      </c>
      <c r="I12" s="34">
        <f t="shared" si="1"/>
        <v>2.64</v>
      </c>
      <c r="J12" s="34">
        <f t="shared" si="1"/>
        <v>2.73</v>
      </c>
      <c r="K12" s="33" t="s">
        <v>28</v>
      </c>
      <c r="AA12">
        <v>15908.74587</v>
      </c>
      <c r="AB12">
        <v>9185.1774285</v>
      </c>
      <c r="AC12">
        <v>12363.207557</v>
      </c>
      <c r="AD12">
        <v>16206.433336</v>
      </c>
      <c r="AE12">
        <v>14231.112327</v>
      </c>
      <c r="AF12">
        <v>35570.096686</v>
      </c>
      <c r="AG12">
        <v>24527.67877</v>
      </c>
      <c r="AH12">
        <v>55510.023091</v>
      </c>
      <c r="AI12">
        <v>23519.72707</v>
      </c>
      <c r="AJ12">
        <v>0</v>
      </c>
      <c r="AK12">
        <v>0</v>
      </c>
      <c r="AL12" t="s">
        <v>0</v>
      </c>
      <c r="AM12" t="s">
        <v>1</v>
      </c>
      <c r="AN12">
        <v>89</v>
      </c>
      <c r="AO12">
        <v>3</v>
      </c>
      <c r="AP12">
        <v>12</v>
      </c>
    </row>
    <row r="13" spans="1:42" ht="21.75" customHeight="1">
      <c r="A13" s="31" t="s">
        <v>29</v>
      </c>
      <c r="B13" s="34">
        <f t="shared" si="1"/>
        <v>1.86</v>
      </c>
      <c r="C13" s="34">
        <f t="shared" si="1"/>
        <v>1.49</v>
      </c>
      <c r="D13" s="34">
        <f t="shared" si="1"/>
        <v>1.47</v>
      </c>
      <c r="E13" s="34">
        <f t="shared" si="1"/>
        <v>1.46</v>
      </c>
      <c r="F13" s="34">
        <f t="shared" si="1"/>
        <v>1.78</v>
      </c>
      <c r="G13" s="34">
        <f t="shared" si="1"/>
        <v>1.82</v>
      </c>
      <c r="H13" s="34">
        <f t="shared" si="1"/>
        <v>1.84</v>
      </c>
      <c r="I13" s="34">
        <f t="shared" si="1"/>
        <v>1.62</v>
      </c>
      <c r="J13" s="34">
        <f t="shared" si="1"/>
        <v>1.72</v>
      </c>
      <c r="K13" s="33" t="s">
        <v>30</v>
      </c>
      <c r="AA13">
        <v>15366.61708</v>
      </c>
      <c r="AB13">
        <v>8718.0281777</v>
      </c>
      <c r="AC13">
        <v>15870.830875</v>
      </c>
      <c r="AD13">
        <v>7646.3837314</v>
      </c>
      <c r="AE13">
        <v>15666.403968</v>
      </c>
      <c r="AF13">
        <v>44476.016722</v>
      </c>
      <c r="AG13">
        <v>32258.496093</v>
      </c>
      <c r="AH13">
        <v>18517.470956</v>
      </c>
      <c r="AI13">
        <v>23513.052227</v>
      </c>
      <c r="AJ13">
        <v>0</v>
      </c>
      <c r="AK13">
        <v>0</v>
      </c>
      <c r="AL13" t="s">
        <v>0</v>
      </c>
      <c r="AM13" t="s">
        <v>1</v>
      </c>
      <c r="AN13">
        <v>89</v>
      </c>
      <c r="AO13">
        <v>3</v>
      </c>
      <c r="AP13">
        <v>13</v>
      </c>
    </row>
    <row r="14" spans="1:42" ht="21.75" customHeight="1">
      <c r="A14" s="31" t="s">
        <v>31</v>
      </c>
      <c r="B14" s="34">
        <f t="shared" si="1"/>
        <v>1.72</v>
      </c>
      <c r="C14" s="34">
        <f t="shared" si="1"/>
        <v>1.35</v>
      </c>
      <c r="D14" s="34">
        <f t="shared" si="1"/>
        <v>1.52</v>
      </c>
      <c r="E14" s="34">
        <f t="shared" si="1"/>
        <v>1.58</v>
      </c>
      <c r="F14" s="34">
        <f t="shared" si="1"/>
        <v>1.83</v>
      </c>
      <c r="G14" s="34">
        <f t="shared" si="1"/>
        <v>1.73</v>
      </c>
      <c r="H14" s="34">
        <f t="shared" si="1"/>
        <v>1.8</v>
      </c>
      <c r="I14" s="34">
        <f t="shared" si="1"/>
        <v>1.76</v>
      </c>
      <c r="J14" s="34">
        <f t="shared" si="1"/>
        <v>1.63</v>
      </c>
      <c r="K14" s="33" t="s">
        <v>32</v>
      </c>
      <c r="AA14">
        <v>29005.295785</v>
      </c>
      <c r="AB14">
        <v>32969.628646</v>
      </c>
      <c r="AC14">
        <v>45709.49575</v>
      </c>
      <c r="AD14">
        <v>39250.509427</v>
      </c>
      <c r="AE14">
        <v>32687.097662</v>
      </c>
      <c r="AF14">
        <v>30227.33409</v>
      </c>
      <c r="AG14">
        <v>29339.632715</v>
      </c>
      <c r="AH14">
        <v>63339.21182</v>
      </c>
      <c r="AI14">
        <v>24316.887138</v>
      </c>
      <c r="AJ14">
        <v>0</v>
      </c>
      <c r="AK14">
        <v>0</v>
      </c>
      <c r="AL14" t="s">
        <v>0</v>
      </c>
      <c r="AM14" t="s">
        <v>1</v>
      </c>
      <c r="AN14">
        <v>89</v>
      </c>
      <c r="AO14">
        <v>3</v>
      </c>
      <c r="AP14">
        <v>14</v>
      </c>
    </row>
    <row r="15" spans="1:42" ht="21.75" customHeight="1">
      <c r="A15" s="31" t="s">
        <v>33</v>
      </c>
      <c r="B15" s="32">
        <f aca="true" t="shared" si="2" ref="B15:B35">+AA6</f>
        <v>439105.86389</v>
      </c>
      <c r="C15" s="32">
        <f aca="true" t="shared" si="3" ref="C15:C35">+AB6</f>
        <v>359931.82667</v>
      </c>
      <c r="D15" s="32">
        <f aca="true" t="shared" si="4" ref="D15:D35">+AC6</f>
        <v>444132.22694</v>
      </c>
      <c r="E15" s="32">
        <f aca="true" t="shared" si="5" ref="E15:E35">+AD6</f>
        <v>434007.36919</v>
      </c>
      <c r="F15" s="32">
        <f aca="true" t="shared" si="6" ref="F15:F35">+AE6</f>
        <v>532255.84327</v>
      </c>
      <c r="G15" s="32">
        <f aca="true" t="shared" si="7" ref="G15:G35">+AF6</f>
        <v>639437.04276</v>
      </c>
      <c r="H15" s="32">
        <f aca="true" t="shared" si="8" ref="H15:H35">+AG6</f>
        <v>528605.78203</v>
      </c>
      <c r="I15" s="32">
        <f aca="true" t="shared" si="9" ref="I15:I35">+AH6</f>
        <v>620681.59517</v>
      </c>
      <c r="J15" s="32">
        <f aca="true" t="shared" si="10" ref="J15:J35">+AI6</f>
        <v>533820.39527</v>
      </c>
      <c r="K15" s="33" t="s">
        <v>34</v>
      </c>
      <c r="AA15">
        <v>20250.758471</v>
      </c>
      <c r="AB15">
        <v>24545.875771</v>
      </c>
      <c r="AC15">
        <v>26125.951104</v>
      </c>
      <c r="AD15">
        <v>26085.135841</v>
      </c>
      <c r="AE15">
        <v>18447.49853</v>
      </c>
      <c r="AF15">
        <v>17677.837544</v>
      </c>
      <c r="AG15">
        <v>21615.864101</v>
      </c>
      <c r="AH15">
        <v>37829.56085</v>
      </c>
      <c r="AI15">
        <v>18645.030639</v>
      </c>
      <c r="AJ15">
        <v>0</v>
      </c>
      <c r="AK15">
        <v>0</v>
      </c>
      <c r="AL15" t="s">
        <v>0</v>
      </c>
      <c r="AM15" t="s">
        <v>1</v>
      </c>
      <c r="AN15">
        <v>89</v>
      </c>
      <c r="AO15">
        <v>3</v>
      </c>
      <c r="AP15">
        <v>15</v>
      </c>
    </row>
    <row r="16" spans="1:42" ht="21" customHeight="1">
      <c r="A16" s="35" t="s">
        <v>93</v>
      </c>
      <c r="B16" s="36">
        <f t="shared" si="2"/>
        <v>255809.93414</v>
      </c>
      <c r="C16" s="36">
        <f t="shared" si="3"/>
        <v>204730.78793</v>
      </c>
      <c r="D16" s="36">
        <f t="shared" si="4"/>
        <v>269586.25345</v>
      </c>
      <c r="E16" s="36">
        <f t="shared" si="5"/>
        <v>302316.85828</v>
      </c>
      <c r="F16" s="36">
        <f t="shared" si="6"/>
        <v>391019.87996</v>
      </c>
      <c r="G16" s="36">
        <f t="shared" si="7"/>
        <v>370163.1462</v>
      </c>
      <c r="H16" s="36">
        <f t="shared" si="8"/>
        <v>321803.5225</v>
      </c>
      <c r="I16" s="36">
        <f t="shared" si="9"/>
        <v>381497.30939</v>
      </c>
      <c r="J16" s="36">
        <f t="shared" si="10"/>
        <v>339372.9314</v>
      </c>
      <c r="K16" s="37" t="s">
        <v>94</v>
      </c>
      <c r="AA16">
        <v>4397.555227</v>
      </c>
      <c r="AB16">
        <v>5472.2862349</v>
      </c>
      <c r="AC16">
        <v>9638.1528064</v>
      </c>
      <c r="AD16">
        <v>5297.228497</v>
      </c>
      <c r="AE16">
        <v>8525.6372804</v>
      </c>
      <c r="AF16">
        <v>8914.0810444</v>
      </c>
      <c r="AG16">
        <v>3939.2454223</v>
      </c>
      <c r="AH16">
        <v>13076.217653</v>
      </c>
      <c r="AI16">
        <v>2953.3674909</v>
      </c>
      <c r="AJ16">
        <v>0</v>
      </c>
      <c r="AK16">
        <v>0</v>
      </c>
      <c r="AL16" t="s">
        <v>0</v>
      </c>
      <c r="AM16" t="s">
        <v>1</v>
      </c>
      <c r="AN16">
        <v>89</v>
      </c>
      <c r="AO16">
        <v>3</v>
      </c>
      <c r="AP16">
        <v>16</v>
      </c>
    </row>
    <row r="17" spans="1:42" ht="16.5" customHeight="1">
      <c r="A17" s="35" t="s">
        <v>95</v>
      </c>
      <c r="B17" s="36">
        <f t="shared" si="2"/>
        <v>206335.42437</v>
      </c>
      <c r="C17" s="36">
        <f t="shared" si="3"/>
        <v>154124.16288</v>
      </c>
      <c r="D17" s="36">
        <f t="shared" si="4"/>
        <v>199764.56774</v>
      </c>
      <c r="E17" s="36">
        <f t="shared" si="5"/>
        <v>257224.84584</v>
      </c>
      <c r="F17" s="36">
        <f t="shared" si="6"/>
        <v>325630.47382</v>
      </c>
      <c r="G17" s="36">
        <f t="shared" si="7"/>
        <v>305410.08208</v>
      </c>
      <c r="H17" s="36">
        <f t="shared" si="8"/>
        <v>262060.99142</v>
      </c>
      <c r="I17" s="36">
        <f t="shared" si="9"/>
        <v>285589.93385</v>
      </c>
      <c r="J17" s="36">
        <f t="shared" si="10"/>
        <v>271947.66556</v>
      </c>
      <c r="K17" s="38" t="s">
        <v>96</v>
      </c>
      <c r="AA17">
        <v>4356.9820872</v>
      </c>
      <c r="AB17">
        <v>2951.4666406</v>
      </c>
      <c r="AC17">
        <v>9928.7499162</v>
      </c>
      <c r="AD17">
        <v>7868.1450889</v>
      </c>
      <c r="AE17">
        <v>5310.4615893</v>
      </c>
      <c r="AF17">
        <v>3548.1647516</v>
      </c>
      <c r="AG17">
        <v>3784.5231918</v>
      </c>
      <c r="AH17">
        <v>12433.433317</v>
      </c>
      <c r="AI17">
        <v>2718.4890078</v>
      </c>
      <c r="AJ17">
        <v>0</v>
      </c>
      <c r="AK17">
        <v>0</v>
      </c>
      <c r="AL17" t="s">
        <v>0</v>
      </c>
      <c r="AM17" t="s">
        <v>1</v>
      </c>
      <c r="AN17">
        <v>89</v>
      </c>
      <c r="AO17">
        <v>3</v>
      </c>
      <c r="AP17">
        <v>17</v>
      </c>
    </row>
    <row r="18" spans="1:42" ht="16.5" customHeight="1">
      <c r="A18" s="39" t="s">
        <v>97</v>
      </c>
      <c r="B18" s="36">
        <f t="shared" si="2"/>
        <v>20565.393519</v>
      </c>
      <c r="C18" s="36">
        <f t="shared" si="3"/>
        <v>21602.262222</v>
      </c>
      <c r="D18" s="36">
        <f t="shared" si="4"/>
        <v>39051.545711</v>
      </c>
      <c r="E18" s="36">
        <f t="shared" si="5"/>
        <v>10098.022984</v>
      </c>
      <c r="F18" s="36">
        <f t="shared" si="6"/>
        <v>16997.891639</v>
      </c>
      <c r="G18" s="36">
        <f t="shared" si="7"/>
        <v>17109.532216</v>
      </c>
      <c r="H18" s="36">
        <f t="shared" si="8"/>
        <v>17851.317165</v>
      </c>
      <c r="I18" s="36">
        <f t="shared" si="9"/>
        <v>46250.847335</v>
      </c>
      <c r="J18" s="36">
        <f t="shared" si="10"/>
        <v>17484.977421</v>
      </c>
      <c r="K18" s="38" t="s">
        <v>98</v>
      </c>
      <c r="AA18">
        <v>0</v>
      </c>
      <c r="AB18">
        <v>0</v>
      </c>
      <c r="AC18">
        <v>16.64192328</v>
      </c>
      <c r="AD18">
        <v>0</v>
      </c>
      <c r="AE18">
        <v>403.50026207</v>
      </c>
      <c r="AF18">
        <v>87.250749586</v>
      </c>
      <c r="AG18">
        <v>0</v>
      </c>
      <c r="AH18">
        <v>0</v>
      </c>
      <c r="AI18">
        <v>0</v>
      </c>
      <c r="AJ18">
        <v>0</v>
      </c>
      <c r="AK18">
        <v>0</v>
      </c>
      <c r="AL18" t="s">
        <v>0</v>
      </c>
      <c r="AM18" t="s">
        <v>1</v>
      </c>
      <c r="AN18">
        <v>89</v>
      </c>
      <c r="AO18">
        <v>3</v>
      </c>
      <c r="AP18">
        <v>18</v>
      </c>
    </row>
    <row r="19" spans="1:42" ht="16.5" customHeight="1">
      <c r="A19" s="39" t="s">
        <v>99</v>
      </c>
      <c r="B19" s="36">
        <f t="shared" si="2"/>
        <v>28909.116254</v>
      </c>
      <c r="C19" s="36">
        <f t="shared" si="3"/>
        <v>29004.362829</v>
      </c>
      <c r="D19" s="36">
        <f t="shared" si="4"/>
        <v>30770.139996</v>
      </c>
      <c r="E19" s="36">
        <f t="shared" si="5"/>
        <v>34993.989451</v>
      </c>
      <c r="F19" s="36">
        <f t="shared" si="6"/>
        <v>48391.514505</v>
      </c>
      <c r="G19" s="36">
        <f t="shared" si="7"/>
        <v>47643.531907</v>
      </c>
      <c r="H19" s="36">
        <f t="shared" si="8"/>
        <v>41891.213918</v>
      </c>
      <c r="I19" s="36">
        <f t="shared" si="9"/>
        <v>49656.528203</v>
      </c>
      <c r="J19" s="36">
        <f t="shared" si="10"/>
        <v>49940.288423</v>
      </c>
      <c r="K19" s="38" t="s">
        <v>100</v>
      </c>
      <c r="AA19">
        <v>826.15081997</v>
      </c>
      <c r="AB19">
        <v>1011.8634389</v>
      </c>
      <c r="AC19">
        <v>718.16645515</v>
      </c>
      <c r="AD19">
        <v>878.38031963</v>
      </c>
      <c r="AE19">
        <v>342.90230396</v>
      </c>
      <c r="AF19">
        <v>107.04906905</v>
      </c>
      <c r="AG19">
        <v>163.01727653</v>
      </c>
      <c r="AH19">
        <v>70.888257121</v>
      </c>
      <c r="AI19">
        <v>292.17176222</v>
      </c>
      <c r="AJ19">
        <v>0</v>
      </c>
      <c r="AK19">
        <v>0</v>
      </c>
      <c r="AL19" t="s">
        <v>0</v>
      </c>
      <c r="AM19" t="s">
        <v>1</v>
      </c>
      <c r="AN19">
        <v>89</v>
      </c>
      <c r="AO19">
        <v>3</v>
      </c>
      <c r="AP19">
        <v>19</v>
      </c>
    </row>
    <row r="20" spans="1:42" ht="21" customHeight="1">
      <c r="A20" s="35" t="s">
        <v>101</v>
      </c>
      <c r="B20" s="36">
        <f t="shared" si="2"/>
        <v>122189.12019</v>
      </c>
      <c r="C20" s="36">
        <f t="shared" si="3"/>
        <v>103316.34104</v>
      </c>
      <c r="D20" s="36">
        <f t="shared" si="4"/>
        <v>99884.272856</v>
      </c>
      <c r="E20" s="36">
        <f t="shared" si="5"/>
        <v>67708.804094</v>
      </c>
      <c r="F20" s="36">
        <f t="shared" si="6"/>
        <v>78308.44705</v>
      </c>
      <c r="G20" s="36">
        <f t="shared" si="7"/>
        <v>158893.4</v>
      </c>
      <c r="H20" s="36">
        <f t="shared" si="8"/>
        <v>120513.43467</v>
      </c>
      <c r="I20" s="36">
        <f t="shared" si="9"/>
        <v>101746.69165</v>
      </c>
      <c r="J20" s="36">
        <f t="shared" si="10"/>
        <v>122805.62567</v>
      </c>
      <c r="K20" s="38" t="s">
        <v>102</v>
      </c>
      <c r="AA20">
        <v>51386.062142</v>
      </c>
      <c r="AB20">
        <v>38658.648673</v>
      </c>
      <c r="AC20">
        <v>57046.476055</v>
      </c>
      <c r="AD20">
        <v>62378.97329</v>
      </c>
      <c r="AE20">
        <v>64990.444874</v>
      </c>
      <c r="AF20">
        <v>76130.452367</v>
      </c>
      <c r="AG20">
        <v>58528.643285</v>
      </c>
      <c r="AH20">
        <v>96545.987667</v>
      </c>
      <c r="AI20">
        <v>56628.65565</v>
      </c>
      <c r="AJ20">
        <v>0</v>
      </c>
      <c r="AK20">
        <v>0</v>
      </c>
      <c r="AL20" t="s">
        <v>0</v>
      </c>
      <c r="AM20" t="s">
        <v>1</v>
      </c>
      <c r="AN20">
        <v>89</v>
      </c>
      <c r="AO20">
        <v>3</v>
      </c>
      <c r="AP20">
        <v>20</v>
      </c>
    </row>
    <row r="21" spans="1:42" ht="21" customHeight="1">
      <c r="A21" s="35" t="s">
        <v>103</v>
      </c>
      <c r="B21" s="36">
        <f t="shared" si="2"/>
        <v>15908.74587</v>
      </c>
      <c r="C21" s="36">
        <f t="shared" si="3"/>
        <v>9185.1774285</v>
      </c>
      <c r="D21" s="36">
        <f t="shared" si="4"/>
        <v>12363.207557</v>
      </c>
      <c r="E21" s="36">
        <f t="shared" si="5"/>
        <v>16206.433336</v>
      </c>
      <c r="F21" s="36">
        <f t="shared" si="6"/>
        <v>14231.112327</v>
      </c>
      <c r="G21" s="36">
        <f t="shared" si="7"/>
        <v>35570.096686</v>
      </c>
      <c r="H21" s="36">
        <f t="shared" si="8"/>
        <v>24527.67877</v>
      </c>
      <c r="I21" s="36">
        <f t="shared" si="9"/>
        <v>55510.023091</v>
      </c>
      <c r="J21" s="36">
        <f t="shared" si="10"/>
        <v>23519.72707</v>
      </c>
      <c r="K21" s="38" t="s">
        <v>104</v>
      </c>
      <c r="AA21">
        <v>3246.0273322</v>
      </c>
      <c r="AB21">
        <v>3916.7279516</v>
      </c>
      <c r="AC21">
        <v>4859.6268138</v>
      </c>
      <c r="AD21">
        <v>6254.0581792</v>
      </c>
      <c r="AE21">
        <v>7553.1655728</v>
      </c>
      <c r="AF21">
        <v>14407.789765</v>
      </c>
      <c r="AG21">
        <v>10410.548389</v>
      </c>
      <c r="AH21">
        <v>15319.337631</v>
      </c>
      <c r="AI21">
        <v>9188.148919</v>
      </c>
      <c r="AJ21">
        <v>0</v>
      </c>
      <c r="AK21">
        <v>0</v>
      </c>
      <c r="AL21" t="s">
        <v>0</v>
      </c>
      <c r="AM21" t="s">
        <v>1</v>
      </c>
      <c r="AN21">
        <v>89</v>
      </c>
      <c r="AO21">
        <v>3</v>
      </c>
      <c r="AP21">
        <v>21</v>
      </c>
    </row>
    <row r="22" spans="1:42" ht="21" customHeight="1">
      <c r="A22" s="35" t="s">
        <v>105</v>
      </c>
      <c r="B22" s="36">
        <f t="shared" si="2"/>
        <v>15366.61708</v>
      </c>
      <c r="C22" s="36">
        <f t="shared" si="3"/>
        <v>8718.0281777</v>
      </c>
      <c r="D22" s="36">
        <f t="shared" si="4"/>
        <v>15870.830875</v>
      </c>
      <c r="E22" s="36">
        <f t="shared" si="5"/>
        <v>7646.3837314</v>
      </c>
      <c r="F22" s="36">
        <f t="shared" si="6"/>
        <v>15666.403968</v>
      </c>
      <c r="G22" s="36">
        <f t="shared" si="7"/>
        <v>44476.016722</v>
      </c>
      <c r="H22" s="36">
        <f t="shared" si="8"/>
        <v>32258.496093</v>
      </c>
      <c r="I22" s="36">
        <f t="shared" si="9"/>
        <v>18517.470956</v>
      </c>
      <c r="J22" s="36">
        <f t="shared" si="10"/>
        <v>23513.052227</v>
      </c>
      <c r="K22" s="38" t="s">
        <v>106</v>
      </c>
      <c r="AA22">
        <v>48140.03481</v>
      </c>
      <c r="AB22">
        <v>34741.920722</v>
      </c>
      <c r="AC22">
        <v>52186.849241</v>
      </c>
      <c r="AD22">
        <v>56124.91511</v>
      </c>
      <c r="AE22">
        <v>57437.279301</v>
      </c>
      <c r="AF22">
        <v>61722.662602</v>
      </c>
      <c r="AG22">
        <v>48118.094895</v>
      </c>
      <c r="AH22">
        <v>81226.650036</v>
      </c>
      <c r="AI22">
        <v>47440.506731</v>
      </c>
      <c r="AJ22">
        <v>0</v>
      </c>
      <c r="AK22">
        <v>0</v>
      </c>
      <c r="AL22" t="s">
        <v>0</v>
      </c>
      <c r="AM22" t="s">
        <v>1</v>
      </c>
      <c r="AN22">
        <v>89</v>
      </c>
      <c r="AO22">
        <v>3</v>
      </c>
      <c r="AP22">
        <v>22</v>
      </c>
    </row>
    <row r="23" spans="1:42" ht="21" customHeight="1">
      <c r="A23" s="35" t="s">
        <v>107</v>
      </c>
      <c r="B23" s="36">
        <f t="shared" si="2"/>
        <v>29005.295785</v>
      </c>
      <c r="C23" s="36">
        <f t="shared" si="3"/>
        <v>32969.628646</v>
      </c>
      <c r="D23" s="36">
        <f t="shared" si="4"/>
        <v>45709.49575</v>
      </c>
      <c r="E23" s="36">
        <f t="shared" si="5"/>
        <v>39250.509427</v>
      </c>
      <c r="F23" s="36">
        <f t="shared" si="6"/>
        <v>32687.097662</v>
      </c>
      <c r="G23" s="36">
        <f t="shared" si="7"/>
        <v>30227.33409</v>
      </c>
      <c r="H23" s="36">
        <f t="shared" si="8"/>
        <v>29339.632715</v>
      </c>
      <c r="I23" s="36">
        <f t="shared" si="9"/>
        <v>63339.21182</v>
      </c>
      <c r="J23" s="36">
        <f t="shared" si="10"/>
        <v>24316.887138</v>
      </c>
      <c r="K23" s="38" t="s">
        <v>108</v>
      </c>
      <c r="AA23">
        <v>21799.603758</v>
      </c>
      <c r="AB23">
        <v>15287.335562</v>
      </c>
      <c r="AC23">
        <v>27517.69932</v>
      </c>
      <c r="AD23">
        <v>27482.261178</v>
      </c>
      <c r="AE23">
        <v>23786.662679</v>
      </c>
      <c r="AF23">
        <v>17858.073774</v>
      </c>
      <c r="AG23">
        <v>21668.312711</v>
      </c>
      <c r="AH23">
        <v>35889.744</v>
      </c>
      <c r="AI23">
        <v>15707.483243</v>
      </c>
      <c r="AJ23">
        <v>0</v>
      </c>
      <c r="AK23">
        <v>0</v>
      </c>
      <c r="AL23" t="s">
        <v>0</v>
      </c>
      <c r="AM23" t="s">
        <v>1</v>
      </c>
      <c r="AN23">
        <v>89</v>
      </c>
      <c r="AO23">
        <v>3</v>
      </c>
      <c r="AP23">
        <v>23</v>
      </c>
    </row>
    <row r="24" spans="1:42" ht="16.5" customHeight="1">
      <c r="A24" s="39" t="s">
        <v>109</v>
      </c>
      <c r="B24" s="36">
        <f t="shared" si="2"/>
        <v>20250.758471</v>
      </c>
      <c r="C24" s="36">
        <f t="shared" si="3"/>
        <v>24545.875771</v>
      </c>
      <c r="D24" s="36">
        <f t="shared" si="4"/>
        <v>26125.951104</v>
      </c>
      <c r="E24" s="36">
        <f t="shared" si="5"/>
        <v>26085.135841</v>
      </c>
      <c r="F24" s="36">
        <f t="shared" si="6"/>
        <v>18447.49853</v>
      </c>
      <c r="G24" s="36">
        <f t="shared" si="7"/>
        <v>17677.837544</v>
      </c>
      <c r="H24" s="36">
        <f t="shared" si="8"/>
        <v>21615.864101</v>
      </c>
      <c r="I24" s="36">
        <f t="shared" si="9"/>
        <v>37829.56085</v>
      </c>
      <c r="J24" s="36">
        <f t="shared" si="10"/>
        <v>18645.030639</v>
      </c>
      <c r="K24" s="38" t="s">
        <v>110</v>
      </c>
      <c r="AA24">
        <v>9309.6243092</v>
      </c>
      <c r="AB24">
        <v>8862.313046</v>
      </c>
      <c r="AC24">
        <v>9076.3489536</v>
      </c>
      <c r="AD24">
        <v>9187.4044263</v>
      </c>
      <c r="AE24">
        <v>8908.1832684</v>
      </c>
      <c r="AF24">
        <v>20185.337791</v>
      </c>
      <c r="AG24">
        <v>13114.955876</v>
      </c>
      <c r="AH24">
        <v>17890.051814</v>
      </c>
      <c r="AI24">
        <v>15103.020035</v>
      </c>
      <c r="AJ24">
        <v>0</v>
      </c>
      <c r="AK24">
        <v>0</v>
      </c>
      <c r="AL24" t="s">
        <v>0</v>
      </c>
      <c r="AM24" t="s">
        <v>1</v>
      </c>
      <c r="AN24">
        <v>89</v>
      </c>
      <c r="AO24">
        <v>3</v>
      </c>
      <c r="AP24">
        <v>24</v>
      </c>
    </row>
    <row r="25" spans="1:42" ht="16.5" customHeight="1">
      <c r="A25" s="39" t="s">
        <v>111</v>
      </c>
      <c r="B25" s="36">
        <f t="shared" si="2"/>
        <v>4397.555227</v>
      </c>
      <c r="C25" s="36">
        <f t="shared" si="3"/>
        <v>5472.2862349</v>
      </c>
      <c r="D25" s="36">
        <f t="shared" si="4"/>
        <v>9638.1528064</v>
      </c>
      <c r="E25" s="36">
        <f t="shared" si="5"/>
        <v>5297.228497</v>
      </c>
      <c r="F25" s="36">
        <f t="shared" si="6"/>
        <v>8525.6372804</v>
      </c>
      <c r="G25" s="36">
        <f t="shared" si="7"/>
        <v>8914.0810444</v>
      </c>
      <c r="H25" s="36">
        <f t="shared" si="8"/>
        <v>3939.2454223</v>
      </c>
      <c r="I25" s="36">
        <f t="shared" si="9"/>
        <v>13076.217653</v>
      </c>
      <c r="J25" s="36">
        <f t="shared" si="10"/>
        <v>2953.3674909</v>
      </c>
      <c r="K25" s="38" t="s">
        <v>112</v>
      </c>
      <c r="AA25">
        <v>14775.875198</v>
      </c>
      <c r="AB25">
        <v>10592.272113</v>
      </c>
      <c r="AC25">
        <v>14928.435037</v>
      </c>
      <c r="AD25">
        <v>18283.584934</v>
      </c>
      <c r="AE25">
        <v>21751.536382</v>
      </c>
      <c r="AF25">
        <v>19806.050044</v>
      </c>
      <c r="AG25">
        <v>12215.275737</v>
      </c>
      <c r="AH25">
        <v>21307.602734</v>
      </c>
      <c r="AI25">
        <v>16630.003452</v>
      </c>
      <c r="AJ25">
        <v>0</v>
      </c>
      <c r="AK25">
        <v>0</v>
      </c>
      <c r="AL25" t="s">
        <v>0</v>
      </c>
      <c r="AM25" t="s">
        <v>1</v>
      </c>
      <c r="AN25">
        <v>89</v>
      </c>
      <c r="AO25">
        <v>3</v>
      </c>
      <c r="AP25">
        <v>25</v>
      </c>
    </row>
    <row r="26" spans="1:42" ht="16.5" customHeight="1">
      <c r="A26" s="39" t="s">
        <v>135</v>
      </c>
      <c r="B26" s="36">
        <f t="shared" si="2"/>
        <v>4356.9820872</v>
      </c>
      <c r="C26" s="36">
        <f t="shared" si="3"/>
        <v>2951.4666406</v>
      </c>
      <c r="D26" s="36">
        <f t="shared" si="4"/>
        <v>9928.7499162</v>
      </c>
      <c r="E26" s="36">
        <f t="shared" si="5"/>
        <v>7868.1450889</v>
      </c>
      <c r="F26" s="36">
        <f t="shared" si="6"/>
        <v>5310.4615893</v>
      </c>
      <c r="G26" s="36">
        <f t="shared" si="7"/>
        <v>3548.1647516</v>
      </c>
      <c r="H26" s="36">
        <f t="shared" si="8"/>
        <v>3784.5231918</v>
      </c>
      <c r="I26" s="36">
        <f t="shared" si="9"/>
        <v>12433.433317</v>
      </c>
      <c r="J26" s="36">
        <f t="shared" si="10"/>
        <v>2718.4890078</v>
      </c>
      <c r="K26" s="38" t="s">
        <v>114</v>
      </c>
      <c r="AA26">
        <v>2254.931545</v>
      </c>
      <c r="AB26">
        <v>0</v>
      </c>
      <c r="AC26">
        <v>664.36593075</v>
      </c>
      <c r="AD26">
        <v>1171.6645717</v>
      </c>
      <c r="AE26">
        <v>2990.8969714</v>
      </c>
      <c r="AF26">
        <v>3873.2009939</v>
      </c>
      <c r="AG26">
        <v>1119.5505712</v>
      </c>
      <c r="AH26">
        <v>6139.2514882</v>
      </c>
      <c r="AI26">
        <v>0</v>
      </c>
      <c r="AJ26">
        <v>0</v>
      </c>
      <c r="AK26">
        <v>0</v>
      </c>
      <c r="AL26" t="s">
        <v>0</v>
      </c>
      <c r="AM26" t="s">
        <v>1</v>
      </c>
      <c r="AN26">
        <v>89</v>
      </c>
      <c r="AO26">
        <v>3</v>
      </c>
      <c r="AP26">
        <v>26</v>
      </c>
    </row>
    <row r="27" spans="1:42" ht="16.5" customHeight="1">
      <c r="A27" s="39" t="s">
        <v>136</v>
      </c>
      <c r="B27" s="36">
        <f t="shared" si="2"/>
        <v>0</v>
      </c>
      <c r="C27" s="36">
        <f t="shared" si="3"/>
        <v>0</v>
      </c>
      <c r="D27" s="36">
        <f t="shared" si="4"/>
        <v>16.64192328</v>
      </c>
      <c r="E27" s="36">
        <f t="shared" si="5"/>
        <v>0</v>
      </c>
      <c r="F27" s="36">
        <f t="shared" si="6"/>
        <v>403.50026207</v>
      </c>
      <c r="G27" s="36">
        <f t="shared" si="7"/>
        <v>87.250749586</v>
      </c>
      <c r="H27" s="36">
        <f t="shared" si="8"/>
        <v>0</v>
      </c>
      <c r="I27" s="36">
        <f t="shared" si="9"/>
        <v>0</v>
      </c>
      <c r="J27" s="36">
        <f t="shared" si="10"/>
        <v>0</v>
      </c>
      <c r="K27" s="38" t="s">
        <v>116</v>
      </c>
      <c r="AA27">
        <v>336874.88246</v>
      </c>
      <c r="AB27">
        <v>437502.09059</v>
      </c>
      <c r="AC27">
        <v>366984.23275</v>
      </c>
      <c r="AD27">
        <v>313030.79459</v>
      </c>
      <c r="AE27">
        <v>360102.53845</v>
      </c>
      <c r="AF27">
        <v>284696.41242</v>
      </c>
      <c r="AG27">
        <v>341092.07833</v>
      </c>
      <c r="AH27">
        <v>322563.17491</v>
      </c>
      <c r="AI27">
        <v>0</v>
      </c>
      <c r="AJ27">
        <v>0</v>
      </c>
      <c r="AK27">
        <v>0</v>
      </c>
      <c r="AL27" t="s">
        <v>0</v>
      </c>
      <c r="AM27" t="s">
        <v>1</v>
      </c>
      <c r="AN27">
        <v>89</v>
      </c>
      <c r="AO27">
        <v>4</v>
      </c>
      <c r="AP27">
        <v>1</v>
      </c>
    </row>
    <row r="28" spans="1:42" ht="21" customHeight="1">
      <c r="A28" s="35" t="s">
        <v>117</v>
      </c>
      <c r="B28" s="36">
        <f t="shared" si="2"/>
        <v>826.15081997</v>
      </c>
      <c r="C28" s="36">
        <f t="shared" si="3"/>
        <v>1011.8634389</v>
      </c>
      <c r="D28" s="36">
        <f t="shared" si="4"/>
        <v>718.16645515</v>
      </c>
      <c r="E28" s="36">
        <f t="shared" si="5"/>
        <v>878.38031963</v>
      </c>
      <c r="F28" s="36">
        <f t="shared" si="6"/>
        <v>342.90230396</v>
      </c>
      <c r="G28" s="36">
        <f t="shared" si="7"/>
        <v>107.04906905</v>
      </c>
      <c r="H28" s="36">
        <f t="shared" si="8"/>
        <v>163.01727653</v>
      </c>
      <c r="I28" s="36">
        <f t="shared" si="9"/>
        <v>70.888257121</v>
      </c>
      <c r="J28" s="36">
        <f t="shared" si="10"/>
        <v>292.17176222</v>
      </c>
      <c r="K28" s="38" t="s">
        <v>118</v>
      </c>
      <c r="AA28">
        <v>104525.44858</v>
      </c>
      <c r="AB28">
        <v>113535.67496</v>
      </c>
      <c r="AC28">
        <v>112652.87457</v>
      </c>
      <c r="AD28">
        <v>101869.50126</v>
      </c>
      <c r="AE28">
        <v>114679.52339</v>
      </c>
      <c r="AF28">
        <v>88601.551269</v>
      </c>
      <c r="AG28">
        <v>107492.21424</v>
      </c>
      <c r="AH28">
        <v>100657.55924</v>
      </c>
      <c r="AI28">
        <v>0</v>
      </c>
      <c r="AJ28">
        <v>0</v>
      </c>
      <c r="AK28">
        <v>0</v>
      </c>
      <c r="AL28" t="s">
        <v>0</v>
      </c>
      <c r="AM28" t="s">
        <v>1</v>
      </c>
      <c r="AN28">
        <v>89</v>
      </c>
      <c r="AO28">
        <v>4</v>
      </c>
      <c r="AP28">
        <v>2</v>
      </c>
    </row>
    <row r="29" spans="1:42" ht="21.75" customHeight="1">
      <c r="A29" s="40" t="s">
        <v>119</v>
      </c>
      <c r="B29" s="32">
        <f t="shared" si="2"/>
        <v>51386.062142</v>
      </c>
      <c r="C29" s="32">
        <f t="shared" si="3"/>
        <v>38658.648673</v>
      </c>
      <c r="D29" s="32">
        <f t="shared" si="4"/>
        <v>57046.476055</v>
      </c>
      <c r="E29" s="32">
        <f t="shared" si="5"/>
        <v>62378.97329</v>
      </c>
      <c r="F29" s="32">
        <f t="shared" si="6"/>
        <v>64990.444874</v>
      </c>
      <c r="G29" s="32">
        <f t="shared" si="7"/>
        <v>76130.452367</v>
      </c>
      <c r="H29" s="32">
        <f t="shared" si="8"/>
        <v>58528.643285</v>
      </c>
      <c r="I29" s="32">
        <f t="shared" si="9"/>
        <v>96545.987667</v>
      </c>
      <c r="J29" s="32">
        <f t="shared" si="10"/>
        <v>56628.65565</v>
      </c>
      <c r="K29" s="33" t="s">
        <v>35</v>
      </c>
      <c r="AA29">
        <v>3829.7400121</v>
      </c>
      <c r="AB29">
        <v>3844.1570714</v>
      </c>
      <c r="AC29">
        <v>5836.0589175</v>
      </c>
      <c r="AD29">
        <v>3634.309672</v>
      </c>
      <c r="AE29">
        <v>3934.6834379</v>
      </c>
      <c r="AF29">
        <v>4104.8738973</v>
      </c>
      <c r="AG29">
        <v>3668.6157025</v>
      </c>
      <c r="AH29">
        <v>3141.6329702</v>
      </c>
      <c r="AI29">
        <v>0</v>
      </c>
      <c r="AJ29">
        <v>0</v>
      </c>
      <c r="AK29">
        <v>0</v>
      </c>
      <c r="AL29" t="s">
        <v>0</v>
      </c>
      <c r="AM29" t="s">
        <v>1</v>
      </c>
      <c r="AN29">
        <v>89</v>
      </c>
      <c r="AO29">
        <v>4</v>
      </c>
      <c r="AP29">
        <v>3</v>
      </c>
    </row>
    <row r="30" spans="1:42" ht="21" customHeight="1">
      <c r="A30" s="35" t="s">
        <v>120</v>
      </c>
      <c r="B30" s="36">
        <f t="shared" si="2"/>
        <v>3246.0273322</v>
      </c>
      <c r="C30" s="36">
        <f t="shared" si="3"/>
        <v>3916.7279516</v>
      </c>
      <c r="D30" s="36">
        <f t="shared" si="4"/>
        <v>4859.6268138</v>
      </c>
      <c r="E30" s="36">
        <f t="shared" si="5"/>
        <v>6254.0581792</v>
      </c>
      <c r="F30" s="36">
        <f t="shared" si="6"/>
        <v>7553.1655728</v>
      </c>
      <c r="G30" s="36">
        <f t="shared" si="7"/>
        <v>14407.789765</v>
      </c>
      <c r="H30" s="36">
        <f t="shared" si="8"/>
        <v>10410.548389</v>
      </c>
      <c r="I30" s="36">
        <f t="shared" si="9"/>
        <v>15319.337631</v>
      </c>
      <c r="J30" s="36">
        <f t="shared" si="10"/>
        <v>9188.148919</v>
      </c>
      <c r="K30" s="38" t="s">
        <v>121</v>
      </c>
      <c r="AA30">
        <v>5064.8716941</v>
      </c>
      <c r="AB30">
        <v>4344.7781153</v>
      </c>
      <c r="AC30">
        <v>4832.6555154</v>
      </c>
      <c r="AD30">
        <v>5237.1079456</v>
      </c>
      <c r="AE30">
        <v>5048.3114274</v>
      </c>
      <c r="AF30">
        <v>5227.3773886</v>
      </c>
      <c r="AG30">
        <v>5217.3413385</v>
      </c>
      <c r="AH30">
        <v>5974.6469876</v>
      </c>
      <c r="AI30">
        <v>0</v>
      </c>
      <c r="AJ30">
        <v>0</v>
      </c>
      <c r="AK30">
        <v>0</v>
      </c>
      <c r="AL30" t="s">
        <v>0</v>
      </c>
      <c r="AM30" t="s">
        <v>1</v>
      </c>
      <c r="AN30">
        <v>89</v>
      </c>
      <c r="AO30">
        <v>4</v>
      </c>
      <c r="AP30">
        <v>4</v>
      </c>
    </row>
    <row r="31" spans="1:42" ht="21" customHeight="1">
      <c r="A31" s="39" t="s">
        <v>122</v>
      </c>
      <c r="B31" s="36">
        <f t="shared" si="2"/>
        <v>48140.03481</v>
      </c>
      <c r="C31" s="36">
        <f t="shared" si="3"/>
        <v>34741.920722</v>
      </c>
      <c r="D31" s="36">
        <f t="shared" si="4"/>
        <v>52186.849241</v>
      </c>
      <c r="E31" s="36">
        <f t="shared" si="5"/>
        <v>56124.91511</v>
      </c>
      <c r="F31" s="36">
        <f t="shared" si="6"/>
        <v>57437.279301</v>
      </c>
      <c r="G31" s="36">
        <f t="shared" si="7"/>
        <v>61722.662602</v>
      </c>
      <c r="H31" s="36">
        <f t="shared" si="8"/>
        <v>48118.094895</v>
      </c>
      <c r="I31" s="36">
        <f t="shared" si="9"/>
        <v>81226.650036</v>
      </c>
      <c r="J31" s="36">
        <f t="shared" si="10"/>
        <v>47440.506731</v>
      </c>
      <c r="K31" s="38" t="s">
        <v>123</v>
      </c>
      <c r="AA31">
        <v>20315.144346</v>
      </c>
      <c r="AB31">
        <v>27117.900918</v>
      </c>
      <c r="AC31">
        <v>23308.811372</v>
      </c>
      <c r="AD31">
        <v>18611.300563</v>
      </c>
      <c r="AE31">
        <v>22370.989101</v>
      </c>
      <c r="AF31">
        <v>20380.501258</v>
      </c>
      <c r="AG31">
        <v>21912.963014</v>
      </c>
      <c r="AH31">
        <v>20605.042326</v>
      </c>
      <c r="AI31">
        <v>0</v>
      </c>
      <c r="AJ31">
        <v>0</v>
      </c>
      <c r="AK31">
        <v>0</v>
      </c>
      <c r="AL31" t="s">
        <v>0</v>
      </c>
      <c r="AM31" t="s">
        <v>1</v>
      </c>
      <c r="AN31">
        <v>89</v>
      </c>
      <c r="AO31">
        <v>4</v>
      </c>
      <c r="AP31">
        <v>5</v>
      </c>
    </row>
    <row r="32" spans="1:42" ht="16.5" customHeight="1">
      <c r="A32" s="35" t="s">
        <v>124</v>
      </c>
      <c r="B32" s="36">
        <f t="shared" si="2"/>
        <v>21799.603758</v>
      </c>
      <c r="C32" s="36">
        <f t="shared" si="3"/>
        <v>15287.335562</v>
      </c>
      <c r="D32" s="36">
        <f t="shared" si="4"/>
        <v>27517.69932</v>
      </c>
      <c r="E32" s="36">
        <f t="shared" si="5"/>
        <v>27482.261178</v>
      </c>
      <c r="F32" s="36">
        <f t="shared" si="6"/>
        <v>23786.662679</v>
      </c>
      <c r="G32" s="36">
        <f t="shared" si="7"/>
        <v>17858.073774</v>
      </c>
      <c r="H32" s="36">
        <f t="shared" si="8"/>
        <v>21668.312711</v>
      </c>
      <c r="I32" s="36">
        <f t="shared" si="9"/>
        <v>35889.744</v>
      </c>
      <c r="J32" s="36">
        <f t="shared" si="10"/>
        <v>15707.483243</v>
      </c>
      <c r="K32" s="38" t="s">
        <v>125</v>
      </c>
      <c r="AA32">
        <v>67682.645791</v>
      </c>
      <c r="AB32">
        <v>117573.26411</v>
      </c>
      <c r="AC32">
        <v>74280.174828</v>
      </c>
      <c r="AD32">
        <v>56659.824068</v>
      </c>
      <c r="AE32">
        <v>79143.627943</v>
      </c>
      <c r="AF32">
        <v>45600.229428</v>
      </c>
      <c r="AG32">
        <v>55946.680787</v>
      </c>
      <c r="AH32">
        <v>46883.77494</v>
      </c>
      <c r="AI32">
        <v>0</v>
      </c>
      <c r="AJ32">
        <v>0</v>
      </c>
      <c r="AK32">
        <v>0</v>
      </c>
      <c r="AL32" t="s">
        <v>0</v>
      </c>
      <c r="AM32" t="s">
        <v>1</v>
      </c>
      <c r="AN32">
        <v>89</v>
      </c>
      <c r="AO32">
        <v>4</v>
      </c>
      <c r="AP32">
        <v>6</v>
      </c>
    </row>
    <row r="33" spans="1:42" ht="16.5" customHeight="1">
      <c r="A33" s="35" t="s">
        <v>126</v>
      </c>
      <c r="B33" s="36">
        <f t="shared" si="2"/>
        <v>9309.6243092</v>
      </c>
      <c r="C33" s="36">
        <f t="shared" si="3"/>
        <v>8862.313046</v>
      </c>
      <c r="D33" s="36">
        <f t="shared" si="4"/>
        <v>9076.3489536</v>
      </c>
      <c r="E33" s="36">
        <f t="shared" si="5"/>
        <v>9187.4044263</v>
      </c>
      <c r="F33" s="36">
        <f t="shared" si="6"/>
        <v>8908.1832684</v>
      </c>
      <c r="G33" s="36">
        <f t="shared" si="7"/>
        <v>20185.337791</v>
      </c>
      <c r="H33" s="36">
        <f t="shared" si="8"/>
        <v>13114.955876</v>
      </c>
      <c r="I33" s="36">
        <f t="shared" si="9"/>
        <v>17890.051814</v>
      </c>
      <c r="J33" s="36">
        <f t="shared" si="10"/>
        <v>15103.020035</v>
      </c>
      <c r="K33" s="38" t="s">
        <v>127</v>
      </c>
      <c r="AA33">
        <v>12572.966804</v>
      </c>
      <c r="AB33">
        <v>16575.058347</v>
      </c>
      <c r="AC33">
        <v>13852.393729</v>
      </c>
      <c r="AD33">
        <v>11616.794125</v>
      </c>
      <c r="AE33">
        <v>13451.242332</v>
      </c>
      <c r="AF33">
        <v>11766.977223</v>
      </c>
      <c r="AG33">
        <v>12660.755543</v>
      </c>
      <c r="AH33">
        <v>12165.484701</v>
      </c>
      <c r="AI33">
        <v>0</v>
      </c>
      <c r="AJ33">
        <v>0</v>
      </c>
      <c r="AK33">
        <v>0</v>
      </c>
      <c r="AL33" t="s">
        <v>0</v>
      </c>
      <c r="AM33" t="s">
        <v>1</v>
      </c>
      <c r="AN33">
        <v>89</v>
      </c>
      <c r="AO33">
        <v>4</v>
      </c>
      <c r="AP33">
        <v>7</v>
      </c>
    </row>
    <row r="34" spans="1:42" ht="16.5" customHeight="1">
      <c r="A34" s="35" t="s">
        <v>137</v>
      </c>
      <c r="B34" s="36">
        <f t="shared" si="2"/>
        <v>14775.875198</v>
      </c>
      <c r="C34" s="36">
        <f t="shared" si="3"/>
        <v>10592.272113</v>
      </c>
      <c r="D34" s="36">
        <f t="shared" si="4"/>
        <v>14928.435037</v>
      </c>
      <c r="E34" s="36">
        <f t="shared" si="5"/>
        <v>18283.584934</v>
      </c>
      <c r="F34" s="36">
        <f t="shared" si="6"/>
        <v>21751.536382</v>
      </c>
      <c r="G34" s="36">
        <f t="shared" si="7"/>
        <v>19806.050044</v>
      </c>
      <c r="H34" s="36">
        <f t="shared" si="8"/>
        <v>12215.275737</v>
      </c>
      <c r="I34" s="36">
        <f t="shared" si="9"/>
        <v>21307.602734</v>
      </c>
      <c r="J34" s="36">
        <f t="shared" si="10"/>
        <v>16630.003452</v>
      </c>
      <c r="K34" s="38" t="s">
        <v>138</v>
      </c>
      <c r="AA34">
        <v>9548.4280154</v>
      </c>
      <c r="AB34">
        <v>13720.381629</v>
      </c>
      <c r="AC34">
        <v>12315.52996</v>
      </c>
      <c r="AD34">
        <v>8414.1961718</v>
      </c>
      <c r="AE34">
        <v>8770.7497177</v>
      </c>
      <c r="AF34">
        <v>8046.9429056</v>
      </c>
      <c r="AG34">
        <v>9955.0628262</v>
      </c>
      <c r="AH34">
        <v>7776.7951661</v>
      </c>
      <c r="AI34">
        <v>0</v>
      </c>
      <c r="AJ34">
        <v>0</v>
      </c>
      <c r="AK34">
        <v>0</v>
      </c>
      <c r="AL34" t="s">
        <v>0</v>
      </c>
      <c r="AM34" t="s">
        <v>1</v>
      </c>
      <c r="AN34">
        <v>89</v>
      </c>
      <c r="AO34">
        <v>4</v>
      </c>
      <c r="AP34">
        <v>8</v>
      </c>
    </row>
    <row r="35" spans="1:42" ht="15" customHeight="1">
      <c r="A35" s="35" t="s">
        <v>130</v>
      </c>
      <c r="B35" s="36">
        <f t="shared" si="2"/>
        <v>2254.931545</v>
      </c>
      <c r="C35" s="36">
        <f t="shared" si="3"/>
        <v>0</v>
      </c>
      <c r="D35" s="36">
        <f t="shared" si="4"/>
        <v>664.36593075</v>
      </c>
      <c r="E35" s="36">
        <f t="shared" si="5"/>
        <v>1171.6645717</v>
      </c>
      <c r="F35" s="36">
        <f t="shared" si="6"/>
        <v>2990.8969714</v>
      </c>
      <c r="G35" s="36">
        <f t="shared" si="7"/>
        <v>3873.2009939</v>
      </c>
      <c r="H35" s="36">
        <f t="shared" si="8"/>
        <v>1119.5505712</v>
      </c>
      <c r="I35" s="36">
        <f t="shared" si="9"/>
        <v>6139.2514882</v>
      </c>
      <c r="J35" s="36">
        <f t="shared" si="10"/>
        <v>0</v>
      </c>
      <c r="K35" s="38" t="s">
        <v>131</v>
      </c>
      <c r="AA35">
        <v>5913.8685041</v>
      </c>
      <c r="AB35">
        <v>9307.9428569</v>
      </c>
      <c r="AC35">
        <v>9059.0621723</v>
      </c>
      <c r="AD35">
        <v>4905.3719643</v>
      </c>
      <c r="AE35">
        <v>5640.3477875</v>
      </c>
      <c r="AF35">
        <v>3913.5808264</v>
      </c>
      <c r="AG35">
        <v>6437.8062927</v>
      </c>
      <c r="AH35">
        <v>4636.3623313</v>
      </c>
      <c r="AI35">
        <v>0</v>
      </c>
      <c r="AJ35">
        <v>0</v>
      </c>
      <c r="AK35">
        <v>0</v>
      </c>
      <c r="AL35" t="s">
        <v>0</v>
      </c>
      <c r="AM35" t="s">
        <v>1</v>
      </c>
      <c r="AN35">
        <v>89</v>
      </c>
      <c r="AO35">
        <v>4</v>
      </c>
      <c r="AP35">
        <v>9</v>
      </c>
    </row>
    <row r="36" spans="1:42" ht="3" customHeight="1" thickBot="1">
      <c r="A36" s="41"/>
      <c r="B36" s="42"/>
      <c r="C36" s="42"/>
      <c r="D36" s="42"/>
      <c r="E36" s="42"/>
      <c r="F36" s="42"/>
      <c r="G36" s="42"/>
      <c r="H36" s="43"/>
      <c r="I36" s="43"/>
      <c r="J36" s="43"/>
      <c r="K36" s="44"/>
      <c r="AA36">
        <v>16353.7454</v>
      </c>
      <c r="AB36">
        <v>14436.243322</v>
      </c>
      <c r="AC36">
        <v>17516.813103</v>
      </c>
      <c r="AD36">
        <v>16641.52682</v>
      </c>
      <c r="AE36">
        <v>15180.884166</v>
      </c>
      <c r="AF36">
        <v>16623.782617</v>
      </c>
      <c r="AG36">
        <v>15290.838967</v>
      </c>
      <c r="AH36">
        <v>17167.563508</v>
      </c>
      <c r="AI36">
        <v>0</v>
      </c>
      <c r="AJ36">
        <v>0</v>
      </c>
      <c r="AK36">
        <v>0</v>
      </c>
      <c r="AL36" t="s">
        <v>0</v>
      </c>
      <c r="AM36" t="s">
        <v>1</v>
      </c>
      <c r="AN36">
        <v>89</v>
      </c>
      <c r="AO36">
        <v>4</v>
      </c>
      <c r="AP36">
        <v>10</v>
      </c>
    </row>
    <row r="37" spans="11:42" ht="16.5" thickTop="1">
      <c r="K37" s="4"/>
      <c r="AA37">
        <v>31135.425542</v>
      </c>
      <c r="AB37">
        <v>34483.012887</v>
      </c>
      <c r="AC37">
        <v>26569.641138</v>
      </c>
      <c r="AD37">
        <v>30876.17723</v>
      </c>
      <c r="AE37">
        <v>30972.176771</v>
      </c>
      <c r="AF37">
        <v>27388.656828</v>
      </c>
      <c r="AG37">
        <v>39041.299179</v>
      </c>
      <c r="AH37">
        <v>47042.33293</v>
      </c>
      <c r="AI37">
        <v>0</v>
      </c>
      <c r="AJ37">
        <v>0</v>
      </c>
      <c r="AK37">
        <v>0</v>
      </c>
      <c r="AL37" t="s">
        <v>0</v>
      </c>
      <c r="AM37" t="s">
        <v>1</v>
      </c>
      <c r="AN37">
        <v>89</v>
      </c>
      <c r="AO37">
        <v>4</v>
      </c>
      <c r="AP37">
        <v>11</v>
      </c>
    </row>
    <row r="38" spans="11:42" ht="15.75">
      <c r="K38" s="4"/>
      <c r="AA38">
        <v>9934.6821379</v>
      </c>
      <c r="AB38">
        <v>5989.908948</v>
      </c>
      <c r="AC38">
        <v>5591.6842091</v>
      </c>
      <c r="AD38">
        <v>11172.747811</v>
      </c>
      <c r="AE38">
        <v>9323.4677005</v>
      </c>
      <c r="AF38">
        <v>10432.36795</v>
      </c>
      <c r="AG38">
        <v>15491.398469</v>
      </c>
      <c r="AH38">
        <v>23066.561243</v>
      </c>
      <c r="AI38">
        <v>0</v>
      </c>
      <c r="AJ38">
        <v>0</v>
      </c>
      <c r="AK38">
        <v>0</v>
      </c>
      <c r="AL38" t="s">
        <v>0</v>
      </c>
      <c r="AM38" t="s">
        <v>1</v>
      </c>
      <c r="AN38">
        <v>89</v>
      </c>
      <c r="AO38">
        <v>4</v>
      </c>
      <c r="AP38">
        <v>12</v>
      </c>
    </row>
    <row r="39" spans="11:42" ht="15.75">
      <c r="K39" s="4"/>
      <c r="AA39">
        <v>11647.331075</v>
      </c>
      <c r="AB39">
        <v>13491.656087</v>
      </c>
      <c r="AC39">
        <v>11934.387703</v>
      </c>
      <c r="AD39">
        <v>11235.706498</v>
      </c>
      <c r="AE39">
        <v>10156.632922</v>
      </c>
      <c r="AF39">
        <v>10060.717449</v>
      </c>
      <c r="AG39">
        <v>14126.588443</v>
      </c>
      <c r="AH39">
        <v>15983.171033</v>
      </c>
      <c r="AI39">
        <v>0</v>
      </c>
      <c r="AJ39">
        <v>0</v>
      </c>
      <c r="AK39">
        <v>0</v>
      </c>
      <c r="AL39" t="s">
        <v>0</v>
      </c>
      <c r="AM39" t="s">
        <v>1</v>
      </c>
      <c r="AN39">
        <v>89</v>
      </c>
      <c r="AO39">
        <v>4</v>
      </c>
      <c r="AP39">
        <v>13</v>
      </c>
    </row>
    <row r="40" spans="11:42" ht="15.75">
      <c r="K40" s="4"/>
      <c r="AA40">
        <v>5830.4080234</v>
      </c>
      <c r="AB40">
        <v>10716.226611</v>
      </c>
      <c r="AC40">
        <v>4929.8027522</v>
      </c>
      <c r="AD40">
        <v>4899.2823193</v>
      </c>
      <c r="AE40">
        <v>7982.620608</v>
      </c>
      <c r="AF40">
        <v>3816.0300124</v>
      </c>
      <c r="AG40">
        <v>5397.887785</v>
      </c>
      <c r="AH40">
        <v>4716.0772455</v>
      </c>
      <c r="AI40">
        <v>0</v>
      </c>
      <c r="AJ40">
        <v>0</v>
      </c>
      <c r="AK40">
        <v>0</v>
      </c>
      <c r="AL40" t="s">
        <v>0</v>
      </c>
      <c r="AM40" t="s">
        <v>1</v>
      </c>
      <c r="AN40">
        <v>89</v>
      </c>
      <c r="AO40">
        <v>4</v>
      </c>
      <c r="AP40">
        <v>14</v>
      </c>
    </row>
    <row r="41" spans="11:42" ht="15.75">
      <c r="K41" s="4"/>
      <c r="AA41">
        <v>3723.0043049</v>
      </c>
      <c r="AB41">
        <v>4285.2212414</v>
      </c>
      <c r="AC41">
        <v>4113.7664741</v>
      </c>
      <c r="AD41">
        <v>3568.4406018</v>
      </c>
      <c r="AE41">
        <v>3509.455541</v>
      </c>
      <c r="AF41">
        <v>3079.5414161</v>
      </c>
      <c r="AG41">
        <v>4025.4244823</v>
      </c>
      <c r="AH41">
        <v>3276.5234079</v>
      </c>
      <c r="AI41">
        <v>0</v>
      </c>
      <c r="AJ41">
        <v>0</v>
      </c>
      <c r="AK41">
        <v>0</v>
      </c>
      <c r="AL41" t="s">
        <v>0</v>
      </c>
      <c r="AM41" t="s">
        <v>1</v>
      </c>
      <c r="AN41">
        <v>89</v>
      </c>
      <c r="AO41">
        <v>4</v>
      </c>
      <c r="AP41">
        <v>15</v>
      </c>
    </row>
    <row r="42" spans="27:42" ht="15.75">
      <c r="AA42">
        <v>40451.398097</v>
      </c>
      <c r="AB42">
        <v>59465.40188</v>
      </c>
      <c r="AC42">
        <v>42794.725264</v>
      </c>
      <c r="AD42">
        <v>36266.857139</v>
      </c>
      <c r="AE42">
        <v>40116.462611</v>
      </c>
      <c r="AF42">
        <v>34358.316444</v>
      </c>
      <c r="AG42">
        <v>44404.008754</v>
      </c>
      <c r="AH42">
        <v>37453.296526</v>
      </c>
      <c r="AI42">
        <v>0</v>
      </c>
      <c r="AJ42">
        <v>0</v>
      </c>
      <c r="AK42">
        <v>0</v>
      </c>
      <c r="AL42" t="s">
        <v>0</v>
      </c>
      <c r="AM42" t="s">
        <v>1</v>
      </c>
      <c r="AN42">
        <v>89</v>
      </c>
      <c r="AO42">
        <v>4</v>
      </c>
      <c r="AP42">
        <v>16</v>
      </c>
    </row>
    <row r="43" spans="27:42" ht="15.75">
      <c r="AA43">
        <v>11003.256841</v>
      </c>
      <c r="AB43">
        <v>20772.686778</v>
      </c>
      <c r="AC43">
        <v>8476.8603144</v>
      </c>
      <c r="AD43">
        <v>9211.0183594</v>
      </c>
      <c r="AE43">
        <v>10245.996546</v>
      </c>
      <c r="AF43">
        <v>9064.1680898</v>
      </c>
      <c r="AG43">
        <v>9320.0440753</v>
      </c>
      <c r="AH43">
        <v>10921.235511</v>
      </c>
      <c r="AI43">
        <v>0</v>
      </c>
      <c r="AJ43">
        <v>0</v>
      </c>
      <c r="AK43">
        <v>0</v>
      </c>
      <c r="AL43" t="s">
        <v>0</v>
      </c>
      <c r="AM43" t="s">
        <v>1</v>
      </c>
      <c r="AN43">
        <v>89</v>
      </c>
      <c r="AO43">
        <v>4</v>
      </c>
      <c r="AP43">
        <v>17</v>
      </c>
    </row>
    <row r="44" spans="27:42" ht="15.75">
      <c r="AA44">
        <v>3729.1182946</v>
      </c>
      <c r="AB44">
        <v>5743.7471366</v>
      </c>
      <c r="AC44">
        <v>3652.8311209</v>
      </c>
      <c r="AD44">
        <v>3316.8754724</v>
      </c>
      <c r="AE44">
        <v>4669.3029574</v>
      </c>
      <c r="AF44">
        <v>3310.4522883</v>
      </c>
      <c r="AG44">
        <v>4556.5894806</v>
      </c>
      <c r="AH44">
        <v>3242.4680801</v>
      </c>
      <c r="AI44">
        <v>0</v>
      </c>
      <c r="AJ44">
        <v>0</v>
      </c>
      <c r="AK44">
        <v>0</v>
      </c>
      <c r="AL44" t="s">
        <v>0</v>
      </c>
      <c r="AM44" t="s">
        <v>1</v>
      </c>
      <c r="AN44">
        <v>89</v>
      </c>
      <c r="AO44">
        <v>4</v>
      </c>
      <c r="AP44">
        <v>18</v>
      </c>
    </row>
    <row r="45" spans="27:42" ht="15.75">
      <c r="AA45">
        <v>4254.6558745</v>
      </c>
      <c r="AB45">
        <v>5205.9169341</v>
      </c>
      <c r="AC45">
        <v>5089.8847701</v>
      </c>
      <c r="AD45">
        <v>3976.4419827</v>
      </c>
      <c r="AE45">
        <v>4443.5085227</v>
      </c>
      <c r="AF45">
        <v>3654.7696218</v>
      </c>
      <c r="AG45">
        <v>4982.7385153</v>
      </c>
      <c r="AH45">
        <v>3647.3596241</v>
      </c>
      <c r="AI45">
        <v>0</v>
      </c>
      <c r="AJ45">
        <v>0</v>
      </c>
      <c r="AK45">
        <v>0</v>
      </c>
      <c r="AL45" t="s">
        <v>0</v>
      </c>
      <c r="AM45" t="s">
        <v>1</v>
      </c>
      <c r="AN45">
        <v>89</v>
      </c>
      <c r="AO45">
        <v>4</v>
      </c>
      <c r="AP45">
        <v>19</v>
      </c>
    </row>
    <row r="46" spans="27:42" ht="15.75">
      <c r="AA46">
        <v>5343.0758112</v>
      </c>
      <c r="AB46">
        <v>6032.3280097</v>
      </c>
      <c r="AC46">
        <v>4805.6927655</v>
      </c>
      <c r="AD46">
        <v>5251.0754483</v>
      </c>
      <c r="AE46">
        <v>5581.5725846</v>
      </c>
      <c r="AF46">
        <v>4432.152164</v>
      </c>
      <c r="AG46">
        <v>6750.703272</v>
      </c>
      <c r="AH46">
        <v>6573.6732914</v>
      </c>
      <c r="AI46">
        <v>0</v>
      </c>
      <c r="AJ46">
        <v>0</v>
      </c>
      <c r="AK46">
        <v>0</v>
      </c>
      <c r="AL46" t="s">
        <v>0</v>
      </c>
      <c r="AM46" t="s">
        <v>1</v>
      </c>
      <c r="AN46">
        <v>89</v>
      </c>
      <c r="AO46">
        <v>4</v>
      </c>
      <c r="AP46">
        <v>20</v>
      </c>
    </row>
    <row r="47" spans="27:42" ht="15.75">
      <c r="AA47">
        <v>16121.291276</v>
      </c>
      <c r="AB47">
        <v>21710.723021</v>
      </c>
      <c r="AC47">
        <v>20769.456293</v>
      </c>
      <c r="AD47">
        <v>14511.445876</v>
      </c>
      <c r="AE47">
        <v>15176.082</v>
      </c>
      <c r="AF47">
        <v>13896.77428</v>
      </c>
      <c r="AG47">
        <v>18793.933411</v>
      </c>
      <c r="AH47">
        <v>13068.56002</v>
      </c>
      <c r="AI47">
        <v>0</v>
      </c>
      <c r="AJ47">
        <v>0</v>
      </c>
      <c r="AK47">
        <v>0</v>
      </c>
      <c r="AL47" t="s">
        <v>0</v>
      </c>
      <c r="AM47" t="s">
        <v>1</v>
      </c>
      <c r="AN47">
        <v>89</v>
      </c>
      <c r="AO47">
        <v>4</v>
      </c>
      <c r="AP47">
        <v>21</v>
      </c>
    </row>
    <row r="48" spans="27:42" ht="15.75">
      <c r="AA48">
        <v>19481.199675</v>
      </c>
      <c r="AB48">
        <v>23098.274501</v>
      </c>
      <c r="AC48">
        <v>23965.492182</v>
      </c>
      <c r="AD48">
        <v>18297.827629</v>
      </c>
      <c r="AE48">
        <v>20793.539763</v>
      </c>
      <c r="AF48">
        <v>18683.622339</v>
      </c>
      <c r="AG48">
        <v>19064.491682</v>
      </c>
      <c r="AH48">
        <v>19058.683287</v>
      </c>
      <c r="AI48">
        <v>0</v>
      </c>
      <c r="AJ48">
        <v>0</v>
      </c>
      <c r="AK48">
        <v>0</v>
      </c>
      <c r="AL48" t="s">
        <v>0</v>
      </c>
      <c r="AM48" t="s">
        <v>1</v>
      </c>
      <c r="AN48">
        <v>89</v>
      </c>
      <c r="AO48">
        <v>4</v>
      </c>
      <c r="AP48">
        <v>22</v>
      </c>
    </row>
    <row r="49" spans="27:42" ht="15.75">
      <c r="AA49">
        <v>464994.43165</v>
      </c>
      <c r="AB49">
        <v>583086.41347</v>
      </c>
      <c r="AC49">
        <v>492106.99368</v>
      </c>
      <c r="AD49">
        <v>437800.61549</v>
      </c>
      <c r="AE49">
        <v>501870.4314</v>
      </c>
      <c r="AF49">
        <v>383888.14684</v>
      </c>
      <c r="AG49">
        <v>483363.22425</v>
      </c>
      <c r="AH49">
        <v>474644.42034</v>
      </c>
      <c r="AI49">
        <v>0</v>
      </c>
      <c r="AJ49">
        <v>0</v>
      </c>
      <c r="AK49">
        <v>0</v>
      </c>
      <c r="AL49" t="s">
        <v>0</v>
      </c>
      <c r="AM49" t="s">
        <v>1</v>
      </c>
      <c r="AN49">
        <v>89</v>
      </c>
      <c r="AO49">
        <v>4</v>
      </c>
      <c r="AP49">
        <v>23</v>
      </c>
    </row>
    <row r="50" spans="27:42" ht="15.75">
      <c r="AA50">
        <v>336874.88246</v>
      </c>
      <c r="AB50">
        <v>437502.09059</v>
      </c>
      <c r="AC50">
        <v>366984.23275</v>
      </c>
      <c r="AD50">
        <v>313030.79459</v>
      </c>
      <c r="AE50">
        <v>360102.53845</v>
      </c>
      <c r="AF50">
        <v>284696.41242</v>
      </c>
      <c r="AG50">
        <v>341092.07833</v>
      </c>
      <c r="AH50">
        <v>322563.17491</v>
      </c>
      <c r="AI50">
        <v>0</v>
      </c>
      <c r="AJ50">
        <v>0</v>
      </c>
      <c r="AK50">
        <v>0</v>
      </c>
      <c r="AL50" t="s">
        <v>0</v>
      </c>
      <c r="AM50" t="s">
        <v>1</v>
      </c>
      <c r="AN50">
        <v>89</v>
      </c>
      <c r="AO50">
        <v>4</v>
      </c>
      <c r="AP50">
        <v>24</v>
      </c>
    </row>
  </sheetData>
  <sheetProtection/>
  <printOptions/>
  <pageMargins left="1.0236220472440944" right="1.0236220472440944" top="0.2755905511811024" bottom="2.3228346456692917" header="0" footer="1.8897637795275593"/>
  <pageSetup horizontalDpi="300" verticalDpi="300" orientation="portrait" pageOrder="overThenDown" paperSize="9" r:id="rId1"/>
  <headerFooter alignWithMargins="0">
    <oddFooter>&amp;C&amp;"細明體,標準"&amp;11－&amp;"CG Times (W1),標準"&amp;P+52&amp;"細明體,標準"－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AP50"/>
  <sheetViews>
    <sheetView showGridLines="0" workbookViewId="0" topLeftCell="A1">
      <selection activeCell="A1" sqref="A1"/>
    </sheetView>
  </sheetViews>
  <sheetFormatPr defaultColWidth="9.00390625" defaultRowHeight="15.75"/>
  <cols>
    <col min="1" max="1" width="23.50390625" style="4" customWidth="1"/>
    <col min="2" max="5" width="12.625" style="2" customWidth="1"/>
    <col min="6" max="6" width="11.125" style="2" customWidth="1"/>
    <col min="7" max="9" width="11.125" style="4" customWidth="1"/>
    <col min="10" max="10" width="29.50390625" style="46" customWidth="1"/>
    <col min="11" max="16384" width="9.00390625" style="4" customWidth="1"/>
  </cols>
  <sheetData>
    <row r="1" spans="1:42" ht="15.75" customHeight="1">
      <c r="A1" s="1" t="s">
        <v>132</v>
      </c>
      <c r="F1" s="3"/>
      <c r="J1" s="5" t="s">
        <v>88</v>
      </c>
      <c r="AA1">
        <v>336874.88246</v>
      </c>
      <c r="AB1">
        <v>437502.09059</v>
      </c>
      <c r="AC1">
        <v>366984.23275</v>
      </c>
      <c r="AD1">
        <v>313030.79459</v>
      </c>
      <c r="AE1">
        <v>360102.53845</v>
      </c>
      <c r="AF1">
        <v>284696.41242</v>
      </c>
      <c r="AG1">
        <v>341092.07833</v>
      </c>
      <c r="AH1">
        <v>322563.17491</v>
      </c>
      <c r="AI1">
        <v>0</v>
      </c>
      <c r="AJ1">
        <v>0</v>
      </c>
      <c r="AK1">
        <v>0</v>
      </c>
      <c r="AL1" t="s">
        <v>0</v>
      </c>
      <c r="AM1" t="s">
        <v>1</v>
      </c>
      <c r="AN1">
        <v>89</v>
      </c>
      <c r="AO1">
        <v>4</v>
      </c>
      <c r="AP1">
        <v>1</v>
      </c>
    </row>
    <row r="2" spans="6:42" ht="16.5" customHeight="1">
      <c r="F2" s="4"/>
      <c r="J2" s="4"/>
      <c r="AA2">
        <v>104525.44858</v>
      </c>
      <c r="AB2">
        <v>113535.67496</v>
      </c>
      <c r="AC2">
        <v>112652.87457</v>
      </c>
      <c r="AD2">
        <v>101869.50126</v>
      </c>
      <c r="AE2">
        <v>114679.52339</v>
      </c>
      <c r="AF2">
        <v>88601.551269</v>
      </c>
      <c r="AG2">
        <v>107492.21424</v>
      </c>
      <c r="AH2">
        <v>100657.55924</v>
      </c>
      <c r="AI2">
        <v>0</v>
      </c>
      <c r="AJ2">
        <v>0</v>
      </c>
      <c r="AK2">
        <v>0</v>
      </c>
      <c r="AL2" t="s">
        <v>0</v>
      </c>
      <c r="AM2" t="s">
        <v>1</v>
      </c>
      <c r="AN2">
        <v>89</v>
      </c>
      <c r="AO2">
        <v>4</v>
      </c>
      <c r="AP2">
        <v>2</v>
      </c>
    </row>
    <row r="3" spans="1:42" ht="16.5" customHeight="1">
      <c r="A3" s="6" t="s">
        <v>141</v>
      </c>
      <c r="B3" s="7"/>
      <c r="C3" s="7"/>
      <c r="D3" s="7"/>
      <c r="E3" s="7"/>
      <c r="F3" s="8" t="s">
        <v>73</v>
      </c>
      <c r="G3" s="7"/>
      <c r="H3" s="7"/>
      <c r="I3" s="7"/>
      <c r="J3" s="7"/>
      <c r="AA3">
        <v>3829.7400121</v>
      </c>
      <c r="AB3">
        <v>3844.1570714</v>
      </c>
      <c r="AC3">
        <v>5836.0589175</v>
      </c>
      <c r="AD3">
        <v>3634.309672</v>
      </c>
      <c r="AE3">
        <v>3934.6834379</v>
      </c>
      <c r="AF3">
        <v>4104.8738973</v>
      </c>
      <c r="AG3">
        <v>3668.6157025</v>
      </c>
      <c r="AH3">
        <v>3141.6329702</v>
      </c>
      <c r="AI3">
        <v>0</v>
      </c>
      <c r="AJ3">
        <v>0</v>
      </c>
      <c r="AK3">
        <v>0</v>
      </c>
      <c r="AL3" t="s">
        <v>0</v>
      </c>
      <c r="AM3" t="s">
        <v>1</v>
      </c>
      <c r="AN3">
        <v>89</v>
      </c>
      <c r="AO3">
        <v>4</v>
      </c>
      <c r="AP3">
        <v>3</v>
      </c>
    </row>
    <row r="4" spans="1:42" ht="16.5" customHeight="1">
      <c r="A4" s="6"/>
      <c r="F4" s="4"/>
      <c r="J4" s="4"/>
      <c r="AA4">
        <v>5064.8716941</v>
      </c>
      <c r="AB4">
        <v>4344.7781153</v>
      </c>
      <c r="AC4">
        <v>4832.6555154</v>
      </c>
      <c r="AD4">
        <v>5237.1079456</v>
      </c>
      <c r="AE4">
        <v>5048.3114274</v>
      </c>
      <c r="AF4">
        <v>5227.3773886</v>
      </c>
      <c r="AG4">
        <v>5217.3413385</v>
      </c>
      <c r="AH4">
        <v>5974.6469876</v>
      </c>
      <c r="AI4">
        <v>0</v>
      </c>
      <c r="AJ4">
        <v>0</v>
      </c>
      <c r="AK4">
        <v>0</v>
      </c>
      <c r="AL4" t="s">
        <v>0</v>
      </c>
      <c r="AM4" t="s">
        <v>1</v>
      </c>
      <c r="AN4">
        <v>89</v>
      </c>
      <c r="AO4">
        <v>4</v>
      </c>
      <c r="AP4">
        <v>4</v>
      </c>
    </row>
    <row r="5" spans="1:42" s="14" customFormat="1" ht="16.5" customHeight="1" thickBot="1">
      <c r="A5" s="10" t="s">
        <v>90</v>
      </c>
      <c r="B5" s="11"/>
      <c r="C5" s="11"/>
      <c r="D5" s="11"/>
      <c r="E5" s="11"/>
      <c r="F5" s="12" t="s">
        <v>91</v>
      </c>
      <c r="G5" s="11"/>
      <c r="H5" s="11"/>
      <c r="I5" s="11"/>
      <c r="J5" s="13"/>
      <c r="AA5">
        <v>20315.144346</v>
      </c>
      <c r="AB5">
        <v>27117.900918</v>
      </c>
      <c r="AC5">
        <v>23308.811372</v>
      </c>
      <c r="AD5">
        <v>18611.300563</v>
      </c>
      <c r="AE5">
        <v>22370.989101</v>
      </c>
      <c r="AF5">
        <v>20380.501258</v>
      </c>
      <c r="AG5">
        <v>21912.963014</v>
      </c>
      <c r="AH5">
        <v>20605.042326</v>
      </c>
      <c r="AI5">
        <v>0</v>
      </c>
      <c r="AJ5">
        <v>0</v>
      </c>
      <c r="AK5">
        <v>0</v>
      </c>
      <c r="AL5" t="s">
        <v>0</v>
      </c>
      <c r="AM5" t="s">
        <v>1</v>
      </c>
      <c r="AN5">
        <v>89</v>
      </c>
      <c r="AO5">
        <v>4</v>
      </c>
      <c r="AP5">
        <v>5</v>
      </c>
    </row>
    <row r="6" spans="1:42" s="22" customFormat="1" ht="19.5" customHeight="1" thickTop="1">
      <c r="A6" s="15"/>
      <c r="B6" s="16" t="s">
        <v>3</v>
      </c>
      <c r="C6" s="16" t="s">
        <v>4</v>
      </c>
      <c r="D6" s="16" t="s">
        <v>5</v>
      </c>
      <c r="E6" s="17" t="s">
        <v>6</v>
      </c>
      <c r="F6" s="18" t="s">
        <v>7</v>
      </c>
      <c r="G6" s="18"/>
      <c r="H6" s="19" t="s">
        <v>74</v>
      </c>
      <c r="I6" s="20"/>
      <c r="J6" s="21"/>
      <c r="AA6">
        <v>67682.645791</v>
      </c>
      <c r="AB6">
        <v>117573.26411</v>
      </c>
      <c r="AC6">
        <v>74280.174828</v>
      </c>
      <c r="AD6">
        <v>56659.824068</v>
      </c>
      <c r="AE6">
        <v>79143.627943</v>
      </c>
      <c r="AF6">
        <v>45600.229428</v>
      </c>
      <c r="AG6">
        <v>55946.680787</v>
      </c>
      <c r="AH6">
        <v>46883.77494</v>
      </c>
      <c r="AI6">
        <v>0</v>
      </c>
      <c r="AJ6">
        <v>0</v>
      </c>
      <c r="AK6">
        <v>0</v>
      </c>
      <c r="AL6" t="s">
        <v>0</v>
      </c>
      <c r="AM6" t="s">
        <v>1</v>
      </c>
      <c r="AN6">
        <v>89</v>
      </c>
      <c r="AO6">
        <v>4</v>
      </c>
      <c r="AP6">
        <v>6</v>
      </c>
    </row>
    <row r="7" spans="1:42" s="22" customFormat="1" ht="18.75" customHeight="1">
      <c r="A7" s="23"/>
      <c r="B7" s="24" t="s">
        <v>8</v>
      </c>
      <c r="C7" s="24" t="s">
        <v>9</v>
      </c>
      <c r="D7" s="24" t="s">
        <v>10</v>
      </c>
      <c r="E7" s="16" t="s">
        <v>11</v>
      </c>
      <c r="F7" s="16" t="s">
        <v>12</v>
      </c>
      <c r="G7" s="16" t="s">
        <v>13</v>
      </c>
      <c r="H7" s="16" t="s">
        <v>14</v>
      </c>
      <c r="I7" s="16" t="s">
        <v>15</v>
      </c>
      <c r="J7" s="25"/>
      <c r="AA7">
        <v>12572.966804</v>
      </c>
      <c r="AB7">
        <v>16575.058347</v>
      </c>
      <c r="AC7">
        <v>13852.393729</v>
      </c>
      <c r="AD7">
        <v>11616.794125</v>
      </c>
      <c r="AE7">
        <v>13451.242332</v>
      </c>
      <c r="AF7">
        <v>11766.977223</v>
      </c>
      <c r="AG7">
        <v>12660.755543</v>
      </c>
      <c r="AH7">
        <v>12165.484701</v>
      </c>
      <c r="AI7">
        <v>0</v>
      </c>
      <c r="AJ7">
        <v>0</v>
      </c>
      <c r="AK7">
        <v>0</v>
      </c>
      <c r="AL7" t="s">
        <v>0</v>
      </c>
      <c r="AM7" t="s">
        <v>1</v>
      </c>
      <c r="AN7">
        <v>89</v>
      </c>
      <c r="AO7">
        <v>4</v>
      </c>
      <c r="AP7">
        <v>7</v>
      </c>
    </row>
    <row r="8" spans="1:42" s="22" customFormat="1" ht="19.5" customHeight="1">
      <c r="A8" s="26"/>
      <c r="B8" s="27" t="s">
        <v>16</v>
      </c>
      <c r="C8" s="27" t="s">
        <v>17</v>
      </c>
      <c r="D8" s="27" t="s">
        <v>17</v>
      </c>
      <c r="E8" s="27" t="s">
        <v>18</v>
      </c>
      <c r="F8" s="27" t="s">
        <v>19</v>
      </c>
      <c r="G8" s="27" t="s">
        <v>20</v>
      </c>
      <c r="H8" s="27" t="s">
        <v>21</v>
      </c>
      <c r="I8" s="27" t="s">
        <v>22</v>
      </c>
      <c r="J8" s="28"/>
      <c r="AA8">
        <v>9548.4280154</v>
      </c>
      <c r="AB8">
        <v>13720.381629</v>
      </c>
      <c r="AC8">
        <v>12315.52996</v>
      </c>
      <c r="AD8">
        <v>8414.1961718</v>
      </c>
      <c r="AE8">
        <v>8770.7497177</v>
      </c>
      <c r="AF8">
        <v>8046.9429056</v>
      </c>
      <c r="AG8">
        <v>9955.0628262</v>
      </c>
      <c r="AH8">
        <v>7776.7951661</v>
      </c>
      <c r="AI8">
        <v>0</v>
      </c>
      <c r="AJ8">
        <v>0</v>
      </c>
      <c r="AK8">
        <v>0</v>
      </c>
      <c r="AL8" t="s">
        <v>0</v>
      </c>
      <c r="AM8" t="s">
        <v>1</v>
      </c>
      <c r="AN8">
        <v>89</v>
      </c>
      <c r="AO8">
        <v>4</v>
      </c>
      <c r="AP8">
        <v>8</v>
      </c>
    </row>
    <row r="9" spans="1:42" s="22" customFormat="1" ht="5.25" customHeight="1">
      <c r="A9" s="23"/>
      <c r="B9" s="29"/>
      <c r="C9" s="29"/>
      <c r="D9" s="29"/>
      <c r="E9" s="29"/>
      <c r="F9" s="29"/>
      <c r="G9" s="29"/>
      <c r="H9" s="29"/>
      <c r="I9" s="29"/>
      <c r="J9" s="30"/>
      <c r="AA9">
        <v>5913.8685041</v>
      </c>
      <c r="AB9">
        <v>9307.9428569</v>
      </c>
      <c r="AC9">
        <v>9059.0621723</v>
      </c>
      <c r="AD9">
        <v>4905.3719643</v>
      </c>
      <c r="AE9">
        <v>5640.3477875</v>
      </c>
      <c r="AF9">
        <v>3913.5808264</v>
      </c>
      <c r="AG9">
        <v>6437.8062927</v>
      </c>
      <c r="AH9">
        <v>4636.3623313</v>
      </c>
      <c r="AI9">
        <v>0</v>
      </c>
      <c r="AJ9">
        <v>0</v>
      </c>
      <c r="AK9">
        <v>0</v>
      </c>
      <c r="AL9" t="s">
        <v>0</v>
      </c>
      <c r="AM9" t="s">
        <v>1</v>
      </c>
      <c r="AN9">
        <v>89</v>
      </c>
      <c r="AO9">
        <v>4</v>
      </c>
      <c r="AP9">
        <v>9</v>
      </c>
    </row>
    <row r="10" spans="1:42" ht="21.75" customHeight="1">
      <c r="A10" s="31" t="s">
        <v>75</v>
      </c>
      <c r="B10" s="32">
        <f aca="true" t="shared" si="0" ref="B10:B35">+AA1</f>
        <v>336874.88246</v>
      </c>
      <c r="C10" s="32">
        <f aca="true" t="shared" si="1" ref="C10:C35">+AB1</f>
        <v>437502.09059</v>
      </c>
      <c r="D10" s="32">
        <f aca="true" t="shared" si="2" ref="D10:D35">+AC1</f>
        <v>366984.23275</v>
      </c>
      <c r="E10" s="32">
        <f aca="true" t="shared" si="3" ref="E10:E35">+AD1</f>
        <v>313030.79459</v>
      </c>
      <c r="F10" s="32">
        <f aca="true" t="shared" si="4" ref="F10:F35">+AE1</f>
        <v>360102.53845</v>
      </c>
      <c r="G10" s="32">
        <f aca="true" t="shared" si="5" ref="G10:G35">+AF1</f>
        <v>284696.41242</v>
      </c>
      <c r="H10" s="32">
        <f aca="true" t="shared" si="6" ref="H10:H35">+AG1</f>
        <v>341092.07833</v>
      </c>
      <c r="I10" s="32">
        <f aca="true" t="shared" si="7" ref="I10:I35">+AH1</f>
        <v>322563.17491</v>
      </c>
      <c r="J10" s="33" t="s">
        <v>76</v>
      </c>
      <c r="AA10">
        <v>16353.7454</v>
      </c>
      <c r="AB10">
        <v>14436.243322</v>
      </c>
      <c r="AC10">
        <v>17516.813103</v>
      </c>
      <c r="AD10">
        <v>16641.52682</v>
      </c>
      <c r="AE10">
        <v>15180.884166</v>
      </c>
      <c r="AF10">
        <v>16623.782617</v>
      </c>
      <c r="AG10">
        <v>15290.838967</v>
      </c>
      <c r="AH10">
        <v>17167.563508</v>
      </c>
      <c r="AI10">
        <v>0</v>
      </c>
      <c r="AJ10">
        <v>0</v>
      </c>
      <c r="AK10">
        <v>0</v>
      </c>
      <c r="AL10" t="s">
        <v>0</v>
      </c>
      <c r="AM10" t="s">
        <v>1</v>
      </c>
      <c r="AN10">
        <v>89</v>
      </c>
      <c r="AO10">
        <v>4</v>
      </c>
      <c r="AP10">
        <v>10</v>
      </c>
    </row>
    <row r="11" spans="1:42" ht="21" customHeight="1">
      <c r="A11" s="39" t="s">
        <v>142</v>
      </c>
      <c r="B11" s="36">
        <f t="shared" si="0"/>
        <v>104525.44858</v>
      </c>
      <c r="C11" s="36">
        <f t="shared" si="1"/>
        <v>113535.67496</v>
      </c>
      <c r="D11" s="36">
        <f t="shared" si="2"/>
        <v>112652.87457</v>
      </c>
      <c r="E11" s="36">
        <f t="shared" si="3"/>
        <v>101869.50126</v>
      </c>
      <c r="F11" s="36">
        <f t="shared" si="4"/>
        <v>114679.52339</v>
      </c>
      <c r="G11" s="36">
        <f t="shared" si="5"/>
        <v>88601.551269</v>
      </c>
      <c r="H11" s="36">
        <f t="shared" si="6"/>
        <v>107492.21424</v>
      </c>
      <c r="I11" s="36">
        <f t="shared" si="7"/>
        <v>100657.55924</v>
      </c>
      <c r="J11" s="38" t="s">
        <v>143</v>
      </c>
      <c r="AA11">
        <v>31135.425542</v>
      </c>
      <c r="AB11">
        <v>34483.012887</v>
      </c>
      <c r="AC11">
        <v>26569.641138</v>
      </c>
      <c r="AD11">
        <v>30876.17723</v>
      </c>
      <c r="AE11">
        <v>30972.176771</v>
      </c>
      <c r="AF11">
        <v>27388.656828</v>
      </c>
      <c r="AG11">
        <v>39041.299179</v>
      </c>
      <c r="AH11">
        <v>47042.33293</v>
      </c>
      <c r="AI11">
        <v>0</v>
      </c>
      <c r="AJ11">
        <v>0</v>
      </c>
      <c r="AK11">
        <v>0</v>
      </c>
      <c r="AL11" t="s">
        <v>0</v>
      </c>
      <c r="AM11" t="s">
        <v>1</v>
      </c>
      <c r="AN11">
        <v>89</v>
      </c>
      <c r="AO11">
        <v>4</v>
      </c>
      <c r="AP11">
        <v>11</v>
      </c>
    </row>
    <row r="12" spans="1:42" ht="21" customHeight="1">
      <c r="A12" s="39" t="s">
        <v>144</v>
      </c>
      <c r="B12" s="36">
        <f t="shared" si="0"/>
        <v>3829.7400121</v>
      </c>
      <c r="C12" s="36">
        <f t="shared" si="1"/>
        <v>3844.1570714</v>
      </c>
      <c r="D12" s="36">
        <f t="shared" si="2"/>
        <v>5836.0589175</v>
      </c>
      <c r="E12" s="36">
        <f t="shared" si="3"/>
        <v>3634.309672</v>
      </c>
      <c r="F12" s="36">
        <f t="shared" si="4"/>
        <v>3934.6834379</v>
      </c>
      <c r="G12" s="36">
        <f t="shared" si="5"/>
        <v>4104.8738973</v>
      </c>
      <c r="H12" s="36">
        <f t="shared" si="6"/>
        <v>3668.6157025</v>
      </c>
      <c r="I12" s="36">
        <f t="shared" si="7"/>
        <v>3141.6329702</v>
      </c>
      <c r="J12" s="38" t="s">
        <v>145</v>
      </c>
      <c r="AA12">
        <v>9934.6821379</v>
      </c>
      <c r="AB12">
        <v>5989.908948</v>
      </c>
      <c r="AC12">
        <v>5591.6842091</v>
      </c>
      <c r="AD12">
        <v>11172.747811</v>
      </c>
      <c r="AE12">
        <v>9323.4677005</v>
      </c>
      <c r="AF12">
        <v>10432.36795</v>
      </c>
      <c r="AG12">
        <v>15491.398469</v>
      </c>
      <c r="AH12">
        <v>23066.561243</v>
      </c>
      <c r="AI12">
        <v>0</v>
      </c>
      <c r="AJ12">
        <v>0</v>
      </c>
      <c r="AK12">
        <v>0</v>
      </c>
      <c r="AL12" t="s">
        <v>0</v>
      </c>
      <c r="AM12" t="s">
        <v>1</v>
      </c>
      <c r="AN12">
        <v>89</v>
      </c>
      <c r="AO12">
        <v>4</v>
      </c>
      <c r="AP12">
        <v>12</v>
      </c>
    </row>
    <row r="13" spans="1:42" ht="21" customHeight="1">
      <c r="A13" s="39" t="s">
        <v>146</v>
      </c>
      <c r="B13" s="36">
        <f t="shared" si="0"/>
        <v>5064.8716941</v>
      </c>
      <c r="C13" s="36">
        <f t="shared" si="1"/>
        <v>4344.7781153</v>
      </c>
      <c r="D13" s="36">
        <f t="shared" si="2"/>
        <v>4832.6555154</v>
      </c>
      <c r="E13" s="36">
        <f t="shared" si="3"/>
        <v>5237.1079456</v>
      </c>
      <c r="F13" s="36">
        <f t="shared" si="4"/>
        <v>5048.3114274</v>
      </c>
      <c r="G13" s="36">
        <f t="shared" si="5"/>
        <v>5227.3773886</v>
      </c>
      <c r="H13" s="36">
        <f t="shared" si="6"/>
        <v>5217.3413385</v>
      </c>
      <c r="I13" s="36">
        <f t="shared" si="7"/>
        <v>5974.6469876</v>
      </c>
      <c r="J13" s="38" t="s">
        <v>147</v>
      </c>
      <c r="AA13">
        <v>11647.331075</v>
      </c>
      <c r="AB13">
        <v>13491.656087</v>
      </c>
      <c r="AC13">
        <v>11934.387703</v>
      </c>
      <c r="AD13">
        <v>11235.706498</v>
      </c>
      <c r="AE13">
        <v>10156.632922</v>
      </c>
      <c r="AF13">
        <v>10060.717449</v>
      </c>
      <c r="AG13">
        <v>14126.588443</v>
      </c>
      <c r="AH13">
        <v>15983.171033</v>
      </c>
      <c r="AI13">
        <v>0</v>
      </c>
      <c r="AJ13">
        <v>0</v>
      </c>
      <c r="AK13">
        <v>0</v>
      </c>
      <c r="AL13" t="s">
        <v>0</v>
      </c>
      <c r="AM13" t="s">
        <v>1</v>
      </c>
      <c r="AN13">
        <v>89</v>
      </c>
      <c r="AO13">
        <v>4</v>
      </c>
      <c r="AP13">
        <v>13</v>
      </c>
    </row>
    <row r="14" spans="1:42" ht="21" customHeight="1">
      <c r="A14" s="39" t="s">
        <v>148</v>
      </c>
      <c r="B14" s="36">
        <f t="shared" si="0"/>
        <v>20315.144346</v>
      </c>
      <c r="C14" s="36">
        <f t="shared" si="1"/>
        <v>27117.900918</v>
      </c>
      <c r="D14" s="36">
        <f t="shared" si="2"/>
        <v>23308.811372</v>
      </c>
      <c r="E14" s="36">
        <f t="shared" si="3"/>
        <v>18611.300563</v>
      </c>
      <c r="F14" s="36">
        <f t="shared" si="4"/>
        <v>22370.989101</v>
      </c>
      <c r="G14" s="36">
        <f t="shared" si="5"/>
        <v>20380.501258</v>
      </c>
      <c r="H14" s="36">
        <f t="shared" si="6"/>
        <v>21912.963014</v>
      </c>
      <c r="I14" s="36">
        <f t="shared" si="7"/>
        <v>20605.042326</v>
      </c>
      <c r="J14" s="38" t="s">
        <v>149</v>
      </c>
      <c r="AA14">
        <v>5830.4080234</v>
      </c>
      <c r="AB14">
        <v>10716.226611</v>
      </c>
      <c r="AC14">
        <v>4929.8027522</v>
      </c>
      <c r="AD14">
        <v>4899.2823193</v>
      </c>
      <c r="AE14">
        <v>7982.620608</v>
      </c>
      <c r="AF14">
        <v>3816.0300124</v>
      </c>
      <c r="AG14">
        <v>5397.887785</v>
      </c>
      <c r="AH14">
        <v>4716.0772455</v>
      </c>
      <c r="AI14">
        <v>0</v>
      </c>
      <c r="AJ14">
        <v>0</v>
      </c>
      <c r="AK14">
        <v>0</v>
      </c>
      <c r="AL14" t="s">
        <v>0</v>
      </c>
      <c r="AM14" t="s">
        <v>1</v>
      </c>
      <c r="AN14">
        <v>89</v>
      </c>
      <c r="AO14">
        <v>4</v>
      </c>
      <c r="AP14">
        <v>14</v>
      </c>
    </row>
    <row r="15" spans="1:42" ht="21" customHeight="1">
      <c r="A15" s="39" t="s">
        <v>150</v>
      </c>
      <c r="B15" s="36">
        <f t="shared" si="0"/>
        <v>67682.645791</v>
      </c>
      <c r="C15" s="36">
        <f t="shared" si="1"/>
        <v>117573.26411</v>
      </c>
      <c r="D15" s="36">
        <f t="shared" si="2"/>
        <v>74280.174828</v>
      </c>
      <c r="E15" s="36">
        <f t="shared" si="3"/>
        <v>56659.824068</v>
      </c>
      <c r="F15" s="36">
        <f t="shared" si="4"/>
        <v>79143.627943</v>
      </c>
      <c r="G15" s="36">
        <f t="shared" si="5"/>
        <v>45600.229428</v>
      </c>
      <c r="H15" s="36">
        <f t="shared" si="6"/>
        <v>55946.680787</v>
      </c>
      <c r="I15" s="36">
        <f t="shared" si="7"/>
        <v>46883.77494</v>
      </c>
      <c r="J15" s="38" t="s">
        <v>151</v>
      </c>
      <c r="AA15">
        <v>3723.0043049</v>
      </c>
      <c r="AB15">
        <v>4285.2212414</v>
      </c>
      <c r="AC15">
        <v>4113.7664741</v>
      </c>
      <c r="AD15">
        <v>3568.4406018</v>
      </c>
      <c r="AE15">
        <v>3509.455541</v>
      </c>
      <c r="AF15">
        <v>3079.5414161</v>
      </c>
      <c r="AG15">
        <v>4025.4244823</v>
      </c>
      <c r="AH15">
        <v>3276.5234079</v>
      </c>
      <c r="AI15">
        <v>0</v>
      </c>
      <c r="AJ15">
        <v>0</v>
      </c>
      <c r="AK15">
        <v>0</v>
      </c>
      <c r="AL15" t="s">
        <v>0</v>
      </c>
      <c r="AM15" t="s">
        <v>1</v>
      </c>
      <c r="AN15">
        <v>89</v>
      </c>
      <c r="AO15">
        <v>4</v>
      </c>
      <c r="AP15">
        <v>15</v>
      </c>
    </row>
    <row r="16" spans="1:42" ht="21" customHeight="1">
      <c r="A16" s="39" t="s">
        <v>152</v>
      </c>
      <c r="B16" s="36">
        <f t="shared" si="0"/>
        <v>12572.966804</v>
      </c>
      <c r="C16" s="36">
        <f t="shared" si="1"/>
        <v>16575.058347</v>
      </c>
      <c r="D16" s="36">
        <f t="shared" si="2"/>
        <v>13852.393729</v>
      </c>
      <c r="E16" s="36">
        <f t="shared" si="3"/>
        <v>11616.794125</v>
      </c>
      <c r="F16" s="36">
        <f t="shared" si="4"/>
        <v>13451.242332</v>
      </c>
      <c r="G16" s="36">
        <f t="shared" si="5"/>
        <v>11766.977223</v>
      </c>
      <c r="H16" s="36">
        <f t="shared" si="6"/>
        <v>12660.755543</v>
      </c>
      <c r="I16" s="36">
        <f t="shared" si="7"/>
        <v>12165.484701</v>
      </c>
      <c r="J16" s="38" t="s">
        <v>153</v>
      </c>
      <c r="AA16">
        <v>40451.398097</v>
      </c>
      <c r="AB16">
        <v>59465.40188</v>
      </c>
      <c r="AC16">
        <v>42794.725264</v>
      </c>
      <c r="AD16">
        <v>36266.857139</v>
      </c>
      <c r="AE16">
        <v>40116.462611</v>
      </c>
      <c r="AF16">
        <v>34358.316444</v>
      </c>
      <c r="AG16">
        <v>44404.008754</v>
      </c>
      <c r="AH16">
        <v>37453.296526</v>
      </c>
      <c r="AI16">
        <v>0</v>
      </c>
      <c r="AJ16">
        <v>0</v>
      </c>
      <c r="AK16">
        <v>0</v>
      </c>
      <c r="AL16" t="s">
        <v>0</v>
      </c>
      <c r="AM16" t="s">
        <v>1</v>
      </c>
      <c r="AN16">
        <v>89</v>
      </c>
      <c r="AO16">
        <v>4</v>
      </c>
      <c r="AP16">
        <v>16</v>
      </c>
    </row>
    <row r="17" spans="1:42" ht="21" customHeight="1">
      <c r="A17" s="39" t="s">
        <v>154</v>
      </c>
      <c r="B17" s="36">
        <f t="shared" si="0"/>
        <v>9548.4280154</v>
      </c>
      <c r="C17" s="36">
        <f t="shared" si="1"/>
        <v>13720.381629</v>
      </c>
      <c r="D17" s="36">
        <f t="shared" si="2"/>
        <v>12315.52996</v>
      </c>
      <c r="E17" s="36">
        <f t="shared" si="3"/>
        <v>8414.1961718</v>
      </c>
      <c r="F17" s="36">
        <f t="shared" si="4"/>
        <v>8770.7497177</v>
      </c>
      <c r="G17" s="36">
        <f t="shared" si="5"/>
        <v>8046.9429056</v>
      </c>
      <c r="H17" s="36">
        <f t="shared" si="6"/>
        <v>9955.0628262</v>
      </c>
      <c r="I17" s="36">
        <f t="shared" si="7"/>
        <v>7776.7951661</v>
      </c>
      <c r="J17" s="38" t="s">
        <v>155</v>
      </c>
      <c r="AA17">
        <v>11003.256841</v>
      </c>
      <c r="AB17">
        <v>20772.686778</v>
      </c>
      <c r="AC17">
        <v>8476.8603144</v>
      </c>
      <c r="AD17">
        <v>9211.0183594</v>
      </c>
      <c r="AE17">
        <v>10245.996546</v>
      </c>
      <c r="AF17">
        <v>9064.1680898</v>
      </c>
      <c r="AG17">
        <v>9320.0440753</v>
      </c>
      <c r="AH17">
        <v>10921.235511</v>
      </c>
      <c r="AI17">
        <v>0</v>
      </c>
      <c r="AJ17">
        <v>0</v>
      </c>
      <c r="AK17">
        <v>0</v>
      </c>
      <c r="AL17" t="s">
        <v>0</v>
      </c>
      <c r="AM17" t="s">
        <v>1</v>
      </c>
      <c r="AN17">
        <v>89</v>
      </c>
      <c r="AO17">
        <v>4</v>
      </c>
      <c r="AP17">
        <v>17</v>
      </c>
    </row>
    <row r="18" spans="1:42" ht="21" customHeight="1">
      <c r="A18" s="39" t="s">
        <v>156</v>
      </c>
      <c r="B18" s="36">
        <f t="shared" si="0"/>
        <v>5913.8685041</v>
      </c>
      <c r="C18" s="36">
        <f t="shared" si="1"/>
        <v>9307.9428569</v>
      </c>
      <c r="D18" s="36">
        <f t="shared" si="2"/>
        <v>9059.0621723</v>
      </c>
      <c r="E18" s="36">
        <f t="shared" si="3"/>
        <v>4905.3719643</v>
      </c>
      <c r="F18" s="36">
        <f t="shared" si="4"/>
        <v>5640.3477875</v>
      </c>
      <c r="G18" s="36">
        <f t="shared" si="5"/>
        <v>3913.5808264</v>
      </c>
      <c r="H18" s="36">
        <f t="shared" si="6"/>
        <v>6437.8062927</v>
      </c>
      <c r="I18" s="36">
        <f t="shared" si="7"/>
        <v>4636.3623313</v>
      </c>
      <c r="J18" s="38" t="s">
        <v>157</v>
      </c>
      <c r="AA18">
        <v>3729.1182946</v>
      </c>
      <c r="AB18">
        <v>5743.7471366</v>
      </c>
      <c r="AC18">
        <v>3652.8311209</v>
      </c>
      <c r="AD18">
        <v>3316.8754724</v>
      </c>
      <c r="AE18">
        <v>4669.3029574</v>
      </c>
      <c r="AF18">
        <v>3310.4522883</v>
      </c>
      <c r="AG18">
        <v>4556.5894806</v>
      </c>
      <c r="AH18">
        <v>3242.4680801</v>
      </c>
      <c r="AI18">
        <v>0</v>
      </c>
      <c r="AJ18">
        <v>0</v>
      </c>
      <c r="AK18">
        <v>0</v>
      </c>
      <c r="AL18" t="s">
        <v>0</v>
      </c>
      <c r="AM18" t="s">
        <v>1</v>
      </c>
      <c r="AN18">
        <v>89</v>
      </c>
      <c r="AO18">
        <v>4</v>
      </c>
      <c r="AP18">
        <v>18</v>
      </c>
    </row>
    <row r="19" spans="1:42" ht="21" customHeight="1">
      <c r="A19" s="39" t="s">
        <v>158</v>
      </c>
      <c r="B19" s="36">
        <f t="shared" si="0"/>
        <v>16353.7454</v>
      </c>
      <c r="C19" s="36">
        <f t="shared" si="1"/>
        <v>14436.243322</v>
      </c>
      <c r="D19" s="36">
        <f t="shared" si="2"/>
        <v>17516.813103</v>
      </c>
      <c r="E19" s="36">
        <f t="shared" si="3"/>
        <v>16641.52682</v>
      </c>
      <c r="F19" s="36">
        <f t="shared" si="4"/>
        <v>15180.884166</v>
      </c>
      <c r="G19" s="36">
        <f t="shared" si="5"/>
        <v>16623.782617</v>
      </c>
      <c r="H19" s="36">
        <f t="shared" si="6"/>
        <v>15290.838967</v>
      </c>
      <c r="I19" s="36">
        <f t="shared" si="7"/>
        <v>17167.563508</v>
      </c>
      <c r="J19" s="38" t="s">
        <v>159</v>
      </c>
      <c r="AA19">
        <v>4254.6558745</v>
      </c>
      <c r="AB19">
        <v>5205.9169341</v>
      </c>
      <c r="AC19">
        <v>5089.8847701</v>
      </c>
      <c r="AD19">
        <v>3976.4419827</v>
      </c>
      <c r="AE19">
        <v>4443.5085227</v>
      </c>
      <c r="AF19">
        <v>3654.7696218</v>
      </c>
      <c r="AG19">
        <v>4982.7385153</v>
      </c>
      <c r="AH19">
        <v>3647.3596241</v>
      </c>
      <c r="AI19">
        <v>0</v>
      </c>
      <c r="AJ19">
        <v>0</v>
      </c>
      <c r="AK19">
        <v>0</v>
      </c>
      <c r="AL19" t="s">
        <v>0</v>
      </c>
      <c r="AM19" t="s">
        <v>1</v>
      </c>
      <c r="AN19">
        <v>89</v>
      </c>
      <c r="AO19">
        <v>4</v>
      </c>
      <c r="AP19">
        <v>19</v>
      </c>
    </row>
    <row r="20" spans="1:42" ht="21" customHeight="1">
      <c r="A20" s="39" t="s">
        <v>160</v>
      </c>
      <c r="B20" s="36">
        <f t="shared" si="0"/>
        <v>31135.425542</v>
      </c>
      <c r="C20" s="36">
        <f t="shared" si="1"/>
        <v>34483.012887</v>
      </c>
      <c r="D20" s="36">
        <f t="shared" si="2"/>
        <v>26569.641138</v>
      </c>
      <c r="E20" s="36">
        <f t="shared" si="3"/>
        <v>30876.17723</v>
      </c>
      <c r="F20" s="36">
        <f t="shared" si="4"/>
        <v>30972.176771</v>
      </c>
      <c r="G20" s="36">
        <f t="shared" si="5"/>
        <v>27388.656828</v>
      </c>
      <c r="H20" s="36">
        <f t="shared" si="6"/>
        <v>39041.299179</v>
      </c>
      <c r="I20" s="36">
        <f t="shared" si="7"/>
        <v>47042.33293</v>
      </c>
      <c r="J20" s="38" t="s">
        <v>161</v>
      </c>
      <c r="AA20">
        <v>5343.0758112</v>
      </c>
      <c r="AB20">
        <v>6032.3280097</v>
      </c>
      <c r="AC20">
        <v>4805.6927655</v>
      </c>
      <c r="AD20">
        <v>5251.0754483</v>
      </c>
      <c r="AE20">
        <v>5581.5725846</v>
      </c>
      <c r="AF20">
        <v>4432.152164</v>
      </c>
      <c r="AG20">
        <v>6750.703272</v>
      </c>
      <c r="AH20">
        <v>6573.6732914</v>
      </c>
      <c r="AI20">
        <v>0</v>
      </c>
      <c r="AJ20">
        <v>0</v>
      </c>
      <c r="AK20">
        <v>0</v>
      </c>
      <c r="AL20" t="s">
        <v>0</v>
      </c>
      <c r="AM20" t="s">
        <v>1</v>
      </c>
      <c r="AN20">
        <v>89</v>
      </c>
      <c r="AO20">
        <v>4</v>
      </c>
      <c r="AP20">
        <v>20</v>
      </c>
    </row>
    <row r="21" spans="1:42" ht="16.5" customHeight="1">
      <c r="A21" s="35" t="s">
        <v>162</v>
      </c>
      <c r="B21" s="36">
        <f t="shared" si="0"/>
        <v>9934.6821379</v>
      </c>
      <c r="C21" s="36">
        <f t="shared" si="1"/>
        <v>5989.908948</v>
      </c>
      <c r="D21" s="36">
        <f t="shared" si="2"/>
        <v>5591.6842091</v>
      </c>
      <c r="E21" s="36">
        <f t="shared" si="3"/>
        <v>11172.747811</v>
      </c>
      <c r="F21" s="36">
        <f t="shared" si="4"/>
        <v>9323.4677005</v>
      </c>
      <c r="G21" s="36">
        <f t="shared" si="5"/>
        <v>10432.36795</v>
      </c>
      <c r="H21" s="36">
        <f t="shared" si="6"/>
        <v>15491.398469</v>
      </c>
      <c r="I21" s="36">
        <f t="shared" si="7"/>
        <v>23066.561243</v>
      </c>
      <c r="J21" s="38" t="s">
        <v>163</v>
      </c>
      <c r="AA21">
        <v>16121.291276</v>
      </c>
      <c r="AB21">
        <v>21710.723021</v>
      </c>
      <c r="AC21">
        <v>20769.456293</v>
      </c>
      <c r="AD21">
        <v>14511.445876</v>
      </c>
      <c r="AE21">
        <v>15176.082</v>
      </c>
      <c r="AF21">
        <v>13896.77428</v>
      </c>
      <c r="AG21">
        <v>18793.933411</v>
      </c>
      <c r="AH21">
        <v>13068.56002</v>
      </c>
      <c r="AI21">
        <v>0</v>
      </c>
      <c r="AJ21">
        <v>0</v>
      </c>
      <c r="AK21">
        <v>0</v>
      </c>
      <c r="AL21" t="s">
        <v>0</v>
      </c>
      <c r="AM21" t="s">
        <v>1</v>
      </c>
      <c r="AN21">
        <v>89</v>
      </c>
      <c r="AO21">
        <v>4</v>
      </c>
      <c r="AP21">
        <v>21</v>
      </c>
    </row>
    <row r="22" spans="1:42" ht="16.5" customHeight="1">
      <c r="A22" s="39" t="s">
        <v>164</v>
      </c>
      <c r="B22" s="36">
        <f t="shared" si="0"/>
        <v>11647.331075</v>
      </c>
      <c r="C22" s="36">
        <f t="shared" si="1"/>
        <v>13491.656087</v>
      </c>
      <c r="D22" s="36">
        <f t="shared" si="2"/>
        <v>11934.387703</v>
      </c>
      <c r="E22" s="36">
        <f t="shared" si="3"/>
        <v>11235.706498</v>
      </c>
      <c r="F22" s="36">
        <f t="shared" si="4"/>
        <v>10156.632922</v>
      </c>
      <c r="G22" s="36">
        <f t="shared" si="5"/>
        <v>10060.717449</v>
      </c>
      <c r="H22" s="36">
        <f t="shared" si="6"/>
        <v>14126.588443</v>
      </c>
      <c r="I22" s="36">
        <f t="shared" si="7"/>
        <v>15983.171033</v>
      </c>
      <c r="J22" s="38" t="s">
        <v>165</v>
      </c>
      <c r="AA22">
        <v>19481.199675</v>
      </c>
      <c r="AB22">
        <v>23098.274501</v>
      </c>
      <c r="AC22">
        <v>23965.492182</v>
      </c>
      <c r="AD22">
        <v>18297.827629</v>
      </c>
      <c r="AE22">
        <v>20793.539763</v>
      </c>
      <c r="AF22">
        <v>18683.622339</v>
      </c>
      <c r="AG22">
        <v>19064.491682</v>
      </c>
      <c r="AH22">
        <v>19058.683287</v>
      </c>
      <c r="AI22">
        <v>0</v>
      </c>
      <c r="AJ22">
        <v>0</v>
      </c>
      <c r="AK22">
        <v>0</v>
      </c>
      <c r="AL22" t="s">
        <v>0</v>
      </c>
      <c r="AM22" t="s">
        <v>1</v>
      </c>
      <c r="AN22">
        <v>89</v>
      </c>
      <c r="AO22">
        <v>4</v>
      </c>
      <c r="AP22">
        <v>22</v>
      </c>
    </row>
    <row r="23" spans="1:42" ht="16.5" customHeight="1">
      <c r="A23" s="39" t="s">
        <v>166</v>
      </c>
      <c r="B23" s="36">
        <f t="shared" si="0"/>
        <v>5830.4080234</v>
      </c>
      <c r="C23" s="36">
        <f t="shared" si="1"/>
        <v>10716.226611</v>
      </c>
      <c r="D23" s="36">
        <f t="shared" si="2"/>
        <v>4929.8027522</v>
      </c>
      <c r="E23" s="36">
        <f t="shared" si="3"/>
        <v>4899.2823193</v>
      </c>
      <c r="F23" s="36">
        <f t="shared" si="4"/>
        <v>7982.620608</v>
      </c>
      <c r="G23" s="36">
        <f t="shared" si="5"/>
        <v>3816.0300124</v>
      </c>
      <c r="H23" s="36">
        <f t="shared" si="6"/>
        <v>5397.887785</v>
      </c>
      <c r="I23" s="36">
        <f t="shared" si="7"/>
        <v>4716.0772455</v>
      </c>
      <c r="J23" s="38" t="s">
        <v>167</v>
      </c>
      <c r="AA23">
        <v>464994.43165</v>
      </c>
      <c r="AB23">
        <v>583086.41347</v>
      </c>
      <c r="AC23">
        <v>492106.99368</v>
      </c>
      <c r="AD23">
        <v>437800.61549</v>
      </c>
      <c r="AE23">
        <v>501870.4314</v>
      </c>
      <c r="AF23">
        <v>383888.14684</v>
      </c>
      <c r="AG23">
        <v>483363.22425</v>
      </c>
      <c r="AH23">
        <v>474644.42034</v>
      </c>
      <c r="AI23">
        <v>0</v>
      </c>
      <c r="AJ23">
        <v>0</v>
      </c>
      <c r="AK23">
        <v>0</v>
      </c>
      <c r="AL23" t="s">
        <v>0</v>
      </c>
      <c r="AM23" t="s">
        <v>1</v>
      </c>
      <c r="AN23">
        <v>89</v>
      </c>
      <c r="AO23">
        <v>4</v>
      </c>
      <c r="AP23">
        <v>23</v>
      </c>
    </row>
    <row r="24" spans="1:42" ht="16.5" customHeight="1">
      <c r="A24" s="39" t="s">
        <v>168</v>
      </c>
      <c r="B24" s="36">
        <f t="shared" si="0"/>
        <v>3723.0043049</v>
      </c>
      <c r="C24" s="36">
        <f t="shared" si="1"/>
        <v>4285.2212414</v>
      </c>
      <c r="D24" s="36">
        <f t="shared" si="2"/>
        <v>4113.7664741</v>
      </c>
      <c r="E24" s="36">
        <f t="shared" si="3"/>
        <v>3568.4406018</v>
      </c>
      <c r="F24" s="36">
        <f t="shared" si="4"/>
        <v>3509.455541</v>
      </c>
      <c r="G24" s="36">
        <f t="shared" si="5"/>
        <v>3079.5414161</v>
      </c>
      <c r="H24" s="36">
        <f t="shared" si="6"/>
        <v>4025.4244823</v>
      </c>
      <c r="I24" s="36">
        <f t="shared" si="7"/>
        <v>3276.5234079</v>
      </c>
      <c r="J24" s="38" t="s">
        <v>169</v>
      </c>
      <c r="AA24">
        <v>336874.88246</v>
      </c>
      <c r="AB24">
        <v>437502.09059</v>
      </c>
      <c r="AC24">
        <v>366984.23275</v>
      </c>
      <c r="AD24">
        <v>313030.79459</v>
      </c>
      <c r="AE24">
        <v>360102.53845</v>
      </c>
      <c r="AF24">
        <v>284696.41242</v>
      </c>
      <c r="AG24">
        <v>341092.07833</v>
      </c>
      <c r="AH24">
        <v>322563.17491</v>
      </c>
      <c r="AI24">
        <v>0</v>
      </c>
      <c r="AJ24">
        <v>0</v>
      </c>
      <c r="AK24">
        <v>0</v>
      </c>
      <c r="AL24" t="s">
        <v>0</v>
      </c>
      <c r="AM24" t="s">
        <v>1</v>
      </c>
      <c r="AN24">
        <v>89</v>
      </c>
      <c r="AO24">
        <v>4</v>
      </c>
      <c r="AP24">
        <v>24</v>
      </c>
    </row>
    <row r="25" spans="1:42" ht="21" customHeight="1">
      <c r="A25" s="39" t="s">
        <v>170</v>
      </c>
      <c r="B25" s="36">
        <f t="shared" si="0"/>
        <v>40451.398097</v>
      </c>
      <c r="C25" s="36">
        <f t="shared" si="1"/>
        <v>59465.40188</v>
      </c>
      <c r="D25" s="36">
        <f t="shared" si="2"/>
        <v>42794.725264</v>
      </c>
      <c r="E25" s="36">
        <f t="shared" si="3"/>
        <v>36266.857139</v>
      </c>
      <c r="F25" s="36">
        <f t="shared" si="4"/>
        <v>40116.462611</v>
      </c>
      <c r="G25" s="36">
        <f t="shared" si="5"/>
        <v>34358.316444</v>
      </c>
      <c r="H25" s="36">
        <f t="shared" si="6"/>
        <v>44404.008754</v>
      </c>
      <c r="I25" s="36">
        <f t="shared" si="7"/>
        <v>37453.296526</v>
      </c>
      <c r="J25" s="38" t="s">
        <v>171</v>
      </c>
      <c r="AA25">
        <v>128119.5492</v>
      </c>
      <c r="AB25">
        <v>145584.32288</v>
      </c>
      <c r="AC25">
        <v>125122.76093</v>
      </c>
      <c r="AD25">
        <v>124769.8209</v>
      </c>
      <c r="AE25">
        <v>141767.89296</v>
      </c>
      <c r="AF25">
        <v>99191.734415</v>
      </c>
      <c r="AG25">
        <v>142271.14592</v>
      </c>
      <c r="AH25">
        <v>152081.24543</v>
      </c>
      <c r="AI25">
        <v>0</v>
      </c>
      <c r="AJ25">
        <v>0</v>
      </c>
      <c r="AK25">
        <v>0</v>
      </c>
      <c r="AL25" t="s">
        <v>0</v>
      </c>
      <c r="AM25" t="s">
        <v>1</v>
      </c>
      <c r="AN25">
        <v>89</v>
      </c>
      <c r="AO25">
        <v>4</v>
      </c>
      <c r="AP25">
        <v>25</v>
      </c>
    </row>
    <row r="26" spans="1:42" ht="16.5" customHeight="1">
      <c r="A26" s="39" t="s">
        <v>172</v>
      </c>
      <c r="B26" s="36">
        <f t="shared" si="0"/>
        <v>11003.256841</v>
      </c>
      <c r="C26" s="36">
        <f t="shared" si="1"/>
        <v>20772.686778</v>
      </c>
      <c r="D26" s="36">
        <f t="shared" si="2"/>
        <v>8476.8603144</v>
      </c>
      <c r="E26" s="36">
        <f t="shared" si="3"/>
        <v>9211.0183594</v>
      </c>
      <c r="F26" s="36">
        <f t="shared" si="4"/>
        <v>10245.996546</v>
      </c>
      <c r="G26" s="36">
        <f t="shared" si="5"/>
        <v>9064.1680898</v>
      </c>
      <c r="H26" s="36">
        <f t="shared" si="6"/>
        <v>9320.0440753</v>
      </c>
      <c r="I26" s="36">
        <f t="shared" si="7"/>
        <v>10921.235511</v>
      </c>
      <c r="J26" s="38" t="s">
        <v>173</v>
      </c>
      <c r="AA26">
        <v>553917.17137</v>
      </c>
      <c r="AB26">
        <v>712741.82847</v>
      </c>
      <c r="AC26">
        <v>591935.20846</v>
      </c>
      <c r="AD26">
        <v>517194.55577</v>
      </c>
      <c r="AE26">
        <v>594470.72244</v>
      </c>
      <c r="AF26">
        <v>466351.20556</v>
      </c>
      <c r="AG26">
        <v>574478.92668</v>
      </c>
      <c r="AH26">
        <v>564928.8362</v>
      </c>
      <c r="AI26">
        <v>0</v>
      </c>
      <c r="AJ26">
        <v>0</v>
      </c>
      <c r="AK26">
        <v>0</v>
      </c>
      <c r="AL26" t="s">
        <v>0</v>
      </c>
      <c r="AM26" t="s">
        <v>1</v>
      </c>
      <c r="AN26">
        <v>89</v>
      </c>
      <c r="AO26">
        <v>4</v>
      </c>
      <c r="AP26">
        <v>26</v>
      </c>
    </row>
    <row r="27" spans="1:42" ht="16.5" customHeight="1">
      <c r="A27" s="39" t="s">
        <v>174</v>
      </c>
      <c r="B27" s="36">
        <f t="shared" si="0"/>
        <v>3729.1182946</v>
      </c>
      <c r="C27" s="36">
        <f t="shared" si="1"/>
        <v>5743.7471366</v>
      </c>
      <c r="D27" s="36">
        <f t="shared" si="2"/>
        <v>3652.8311209</v>
      </c>
      <c r="E27" s="36">
        <f t="shared" si="3"/>
        <v>3316.8754724</v>
      </c>
      <c r="F27" s="36">
        <f t="shared" si="4"/>
        <v>4669.3029574</v>
      </c>
      <c r="G27" s="36">
        <f t="shared" si="5"/>
        <v>3310.4522883</v>
      </c>
      <c r="H27" s="36">
        <f t="shared" si="6"/>
        <v>4556.5894806</v>
      </c>
      <c r="I27" s="36">
        <f t="shared" si="7"/>
        <v>3242.4680801</v>
      </c>
      <c r="J27" s="38" t="s">
        <v>175</v>
      </c>
      <c r="AA27">
        <v>299226.78571</v>
      </c>
      <c r="AB27">
        <v>298140.47771</v>
      </c>
      <c r="AC27">
        <v>261741.80732</v>
      </c>
      <c r="AD27">
        <v>263119.28864</v>
      </c>
      <c r="AE27">
        <v>229616.41092</v>
      </c>
      <c r="AF27">
        <v>247180.55378</v>
      </c>
      <c r="AG27">
        <v>245352.6061</v>
      </c>
      <c r="AH27">
        <v>305961.86628</v>
      </c>
      <c r="AI27">
        <v>0</v>
      </c>
      <c r="AJ27">
        <v>0</v>
      </c>
      <c r="AK27">
        <v>0</v>
      </c>
      <c r="AL27" t="s">
        <v>0</v>
      </c>
      <c r="AM27" t="s">
        <v>1</v>
      </c>
      <c r="AN27">
        <v>89</v>
      </c>
      <c r="AO27">
        <v>5</v>
      </c>
      <c r="AP27">
        <v>1</v>
      </c>
    </row>
    <row r="28" spans="1:42" ht="16.5" customHeight="1">
      <c r="A28" s="39" t="s">
        <v>176</v>
      </c>
      <c r="B28" s="36">
        <f t="shared" si="0"/>
        <v>4254.6558745</v>
      </c>
      <c r="C28" s="36">
        <f t="shared" si="1"/>
        <v>5205.9169341</v>
      </c>
      <c r="D28" s="36">
        <f t="shared" si="2"/>
        <v>5089.8847701</v>
      </c>
      <c r="E28" s="36">
        <f t="shared" si="3"/>
        <v>3976.4419827</v>
      </c>
      <c r="F28" s="36">
        <f t="shared" si="4"/>
        <v>4443.5085227</v>
      </c>
      <c r="G28" s="36">
        <f t="shared" si="5"/>
        <v>3654.7696218</v>
      </c>
      <c r="H28" s="36">
        <f t="shared" si="6"/>
        <v>4982.7385153</v>
      </c>
      <c r="I28" s="36">
        <f t="shared" si="7"/>
        <v>3647.3596241</v>
      </c>
      <c r="J28" s="38" t="s">
        <v>177</v>
      </c>
      <c r="AA28">
        <v>100890.00137</v>
      </c>
      <c r="AB28">
        <v>96152.420747</v>
      </c>
      <c r="AC28">
        <v>93692.531559</v>
      </c>
      <c r="AD28">
        <v>86151.166782</v>
      </c>
      <c r="AE28">
        <v>78570.74461</v>
      </c>
      <c r="AF28">
        <v>95200.297866</v>
      </c>
      <c r="AG28">
        <v>90966.075959</v>
      </c>
      <c r="AH28">
        <v>103178.22408</v>
      </c>
      <c r="AI28">
        <v>0</v>
      </c>
      <c r="AJ28">
        <v>0</v>
      </c>
      <c r="AK28">
        <v>0</v>
      </c>
      <c r="AL28" t="s">
        <v>0</v>
      </c>
      <c r="AM28" t="s">
        <v>1</v>
      </c>
      <c r="AN28">
        <v>89</v>
      </c>
      <c r="AO28">
        <v>5</v>
      </c>
      <c r="AP28">
        <v>2</v>
      </c>
    </row>
    <row r="29" spans="1:42" ht="16.5" customHeight="1">
      <c r="A29" s="39" t="s">
        <v>178</v>
      </c>
      <c r="B29" s="36">
        <f t="shared" si="0"/>
        <v>5343.0758112</v>
      </c>
      <c r="C29" s="36">
        <f t="shared" si="1"/>
        <v>6032.3280097</v>
      </c>
      <c r="D29" s="36">
        <f t="shared" si="2"/>
        <v>4805.6927655</v>
      </c>
      <c r="E29" s="36">
        <f t="shared" si="3"/>
        <v>5251.0754483</v>
      </c>
      <c r="F29" s="36">
        <f t="shared" si="4"/>
        <v>5581.5725846</v>
      </c>
      <c r="G29" s="36">
        <f t="shared" si="5"/>
        <v>4432.152164</v>
      </c>
      <c r="H29" s="36">
        <f t="shared" si="6"/>
        <v>6750.703272</v>
      </c>
      <c r="I29" s="36">
        <f t="shared" si="7"/>
        <v>6573.6732914</v>
      </c>
      <c r="J29" s="38" t="s">
        <v>179</v>
      </c>
      <c r="AA29">
        <v>3218.6023628</v>
      </c>
      <c r="AB29">
        <v>3770.2203419</v>
      </c>
      <c r="AC29">
        <v>3018.2396848</v>
      </c>
      <c r="AD29">
        <v>4051.4254768</v>
      </c>
      <c r="AE29">
        <v>2563.9726343</v>
      </c>
      <c r="AF29">
        <v>3193.7992559</v>
      </c>
      <c r="AG29">
        <v>3518.7516788</v>
      </c>
      <c r="AH29">
        <v>3784.0254394</v>
      </c>
      <c r="AI29">
        <v>0</v>
      </c>
      <c r="AJ29">
        <v>0</v>
      </c>
      <c r="AK29">
        <v>0</v>
      </c>
      <c r="AL29" t="s">
        <v>0</v>
      </c>
      <c r="AM29" t="s">
        <v>1</v>
      </c>
      <c r="AN29">
        <v>89</v>
      </c>
      <c r="AO29">
        <v>5</v>
      </c>
      <c r="AP29">
        <v>3</v>
      </c>
    </row>
    <row r="30" spans="1:42" ht="16.5" customHeight="1">
      <c r="A30" s="39" t="s">
        <v>180</v>
      </c>
      <c r="B30" s="36">
        <f t="shared" si="0"/>
        <v>16121.291276</v>
      </c>
      <c r="C30" s="36">
        <f t="shared" si="1"/>
        <v>21710.723021</v>
      </c>
      <c r="D30" s="36">
        <f t="shared" si="2"/>
        <v>20769.456293</v>
      </c>
      <c r="E30" s="36">
        <f t="shared" si="3"/>
        <v>14511.445876</v>
      </c>
      <c r="F30" s="36">
        <f t="shared" si="4"/>
        <v>15176.082</v>
      </c>
      <c r="G30" s="36">
        <f t="shared" si="5"/>
        <v>13896.77428</v>
      </c>
      <c r="H30" s="36">
        <f t="shared" si="6"/>
        <v>18793.933411</v>
      </c>
      <c r="I30" s="36">
        <f t="shared" si="7"/>
        <v>13068.56002</v>
      </c>
      <c r="J30" s="38" t="s">
        <v>181</v>
      </c>
      <c r="AA30">
        <v>5419.8361308</v>
      </c>
      <c r="AB30">
        <v>5394.9000834</v>
      </c>
      <c r="AC30">
        <v>5468.1796049</v>
      </c>
      <c r="AD30">
        <v>5437.9463297</v>
      </c>
      <c r="AE30">
        <v>4615.2940725</v>
      </c>
      <c r="AF30">
        <v>5471.9391028</v>
      </c>
      <c r="AG30">
        <v>5094.1609671</v>
      </c>
      <c r="AH30">
        <v>4934.6703967</v>
      </c>
      <c r="AI30">
        <v>0</v>
      </c>
      <c r="AJ30">
        <v>0</v>
      </c>
      <c r="AK30">
        <v>0</v>
      </c>
      <c r="AL30" t="s">
        <v>0</v>
      </c>
      <c r="AM30" t="s">
        <v>1</v>
      </c>
      <c r="AN30">
        <v>89</v>
      </c>
      <c r="AO30">
        <v>5</v>
      </c>
      <c r="AP30">
        <v>4</v>
      </c>
    </row>
    <row r="31" spans="1:42" ht="18.75" customHeight="1">
      <c r="A31" s="39" t="s">
        <v>182</v>
      </c>
      <c r="B31" s="36">
        <f t="shared" si="0"/>
        <v>19481.199675</v>
      </c>
      <c r="C31" s="36">
        <f t="shared" si="1"/>
        <v>23098.274501</v>
      </c>
      <c r="D31" s="36">
        <f t="shared" si="2"/>
        <v>23965.492182</v>
      </c>
      <c r="E31" s="36">
        <f t="shared" si="3"/>
        <v>18297.827629</v>
      </c>
      <c r="F31" s="36">
        <f t="shared" si="4"/>
        <v>20793.539763</v>
      </c>
      <c r="G31" s="36">
        <f t="shared" si="5"/>
        <v>18683.622339</v>
      </c>
      <c r="H31" s="36">
        <f t="shared" si="6"/>
        <v>19064.491682</v>
      </c>
      <c r="I31" s="36">
        <f t="shared" si="7"/>
        <v>19058.683287</v>
      </c>
      <c r="J31" s="38" t="s">
        <v>183</v>
      </c>
      <c r="AA31">
        <v>19152.178355</v>
      </c>
      <c r="AB31">
        <v>17323.86494</v>
      </c>
      <c r="AC31">
        <v>15457.63619</v>
      </c>
      <c r="AD31">
        <v>15601.369864</v>
      </c>
      <c r="AE31">
        <v>13536.704871</v>
      </c>
      <c r="AF31">
        <v>12299.024251</v>
      </c>
      <c r="AG31">
        <v>12050.685137</v>
      </c>
      <c r="AH31">
        <v>17444.49239</v>
      </c>
      <c r="AI31">
        <v>0</v>
      </c>
      <c r="AJ31">
        <v>0</v>
      </c>
      <c r="AK31">
        <v>0</v>
      </c>
      <c r="AL31" t="s">
        <v>0</v>
      </c>
      <c r="AM31" t="s">
        <v>1</v>
      </c>
      <c r="AN31">
        <v>89</v>
      </c>
      <c r="AO31">
        <v>5</v>
      </c>
      <c r="AP31">
        <v>5</v>
      </c>
    </row>
    <row r="32" spans="1:42" ht="21.75" customHeight="1">
      <c r="A32" s="31" t="s">
        <v>77</v>
      </c>
      <c r="B32" s="32">
        <f t="shared" si="0"/>
        <v>464994.43165</v>
      </c>
      <c r="C32" s="32">
        <f t="shared" si="1"/>
        <v>583086.41347</v>
      </c>
      <c r="D32" s="32">
        <f t="shared" si="2"/>
        <v>492106.99368</v>
      </c>
      <c r="E32" s="32">
        <f t="shared" si="3"/>
        <v>437800.61549</v>
      </c>
      <c r="F32" s="32">
        <f t="shared" si="4"/>
        <v>501870.4314</v>
      </c>
      <c r="G32" s="32">
        <f t="shared" si="5"/>
        <v>383888.14684</v>
      </c>
      <c r="H32" s="32">
        <f t="shared" si="6"/>
        <v>483363.22425</v>
      </c>
      <c r="I32" s="32">
        <f t="shared" si="7"/>
        <v>474644.42034</v>
      </c>
      <c r="J32" s="33" t="s">
        <v>78</v>
      </c>
      <c r="AA32">
        <v>48217.872638</v>
      </c>
      <c r="AB32">
        <v>56691.523681</v>
      </c>
      <c r="AC32">
        <v>46605.364807</v>
      </c>
      <c r="AD32">
        <v>45945.006269</v>
      </c>
      <c r="AE32">
        <v>34742.596878</v>
      </c>
      <c r="AF32">
        <v>33072.22748</v>
      </c>
      <c r="AG32">
        <v>37706.603582</v>
      </c>
      <c r="AH32">
        <v>45846.10873</v>
      </c>
      <c r="AI32">
        <v>0</v>
      </c>
      <c r="AJ32">
        <v>0</v>
      </c>
      <c r="AK32">
        <v>0</v>
      </c>
      <c r="AL32" t="s">
        <v>0</v>
      </c>
      <c r="AM32" t="s">
        <v>1</v>
      </c>
      <c r="AN32">
        <v>89</v>
      </c>
      <c r="AO32">
        <v>5</v>
      </c>
      <c r="AP32">
        <v>6</v>
      </c>
    </row>
    <row r="33" spans="1:42" ht="19.5" customHeight="1">
      <c r="A33" s="31" t="s">
        <v>79</v>
      </c>
      <c r="B33" s="32">
        <f t="shared" si="0"/>
        <v>336874.88246</v>
      </c>
      <c r="C33" s="32">
        <f t="shared" si="1"/>
        <v>437502.09059</v>
      </c>
      <c r="D33" s="32">
        <f t="shared" si="2"/>
        <v>366984.23275</v>
      </c>
      <c r="E33" s="32">
        <f t="shared" si="3"/>
        <v>313030.79459</v>
      </c>
      <c r="F33" s="32">
        <f t="shared" si="4"/>
        <v>360102.53845</v>
      </c>
      <c r="G33" s="32">
        <f t="shared" si="5"/>
        <v>284696.41242</v>
      </c>
      <c r="H33" s="32">
        <f t="shared" si="6"/>
        <v>341092.07833</v>
      </c>
      <c r="I33" s="32">
        <f t="shared" si="7"/>
        <v>322563.17491</v>
      </c>
      <c r="J33" s="33" t="s">
        <v>80</v>
      </c>
      <c r="AA33">
        <v>10620.580661</v>
      </c>
      <c r="AB33">
        <v>12202.282808</v>
      </c>
      <c r="AC33">
        <v>11570.187106</v>
      </c>
      <c r="AD33">
        <v>10034.229045</v>
      </c>
      <c r="AE33">
        <v>8104.3494471</v>
      </c>
      <c r="AF33">
        <v>9897.5419644</v>
      </c>
      <c r="AG33">
        <v>9509.3183861</v>
      </c>
      <c r="AH33">
        <v>10833.909349</v>
      </c>
      <c r="AI33">
        <v>0</v>
      </c>
      <c r="AJ33">
        <v>0</v>
      </c>
      <c r="AK33">
        <v>0</v>
      </c>
      <c r="AL33" t="s">
        <v>0</v>
      </c>
      <c r="AM33" t="s">
        <v>1</v>
      </c>
      <c r="AN33">
        <v>89</v>
      </c>
      <c r="AO33">
        <v>5</v>
      </c>
      <c r="AP33">
        <v>7</v>
      </c>
    </row>
    <row r="34" spans="1:42" ht="19.5" customHeight="1">
      <c r="A34" s="31" t="s">
        <v>81</v>
      </c>
      <c r="B34" s="32">
        <f t="shared" si="0"/>
        <v>128119.5492</v>
      </c>
      <c r="C34" s="32">
        <f t="shared" si="1"/>
        <v>145584.32288</v>
      </c>
      <c r="D34" s="32">
        <f t="shared" si="2"/>
        <v>125122.76093</v>
      </c>
      <c r="E34" s="32">
        <f t="shared" si="3"/>
        <v>124769.8209</v>
      </c>
      <c r="F34" s="32">
        <f t="shared" si="4"/>
        <v>141767.89296</v>
      </c>
      <c r="G34" s="32">
        <f t="shared" si="5"/>
        <v>99191.734415</v>
      </c>
      <c r="H34" s="32">
        <f t="shared" si="6"/>
        <v>142271.14592</v>
      </c>
      <c r="I34" s="32">
        <f t="shared" si="7"/>
        <v>152081.24543</v>
      </c>
      <c r="J34" s="33" t="s">
        <v>82</v>
      </c>
      <c r="AA34">
        <v>8706.5205258</v>
      </c>
      <c r="AB34">
        <v>7764.2290002</v>
      </c>
      <c r="AC34">
        <v>7120.3136261</v>
      </c>
      <c r="AD34">
        <v>6025.0093823</v>
      </c>
      <c r="AE34">
        <v>5417.1891115</v>
      </c>
      <c r="AF34">
        <v>7655.3430049</v>
      </c>
      <c r="AG34">
        <v>6607.3532257</v>
      </c>
      <c r="AH34">
        <v>9042.4883204</v>
      </c>
      <c r="AI34">
        <v>0</v>
      </c>
      <c r="AJ34">
        <v>0</v>
      </c>
      <c r="AK34">
        <v>0</v>
      </c>
      <c r="AL34" t="s">
        <v>0</v>
      </c>
      <c r="AM34" t="s">
        <v>1</v>
      </c>
      <c r="AN34">
        <v>89</v>
      </c>
      <c r="AO34">
        <v>5</v>
      </c>
      <c r="AP34">
        <v>8</v>
      </c>
    </row>
    <row r="35" spans="1:42" ht="19.5" customHeight="1">
      <c r="A35" s="31" t="s">
        <v>83</v>
      </c>
      <c r="B35" s="32">
        <f t="shared" si="0"/>
        <v>553917.17137</v>
      </c>
      <c r="C35" s="32">
        <f t="shared" si="1"/>
        <v>712741.82847</v>
      </c>
      <c r="D35" s="32">
        <f t="shared" si="2"/>
        <v>591935.20846</v>
      </c>
      <c r="E35" s="32">
        <f t="shared" si="3"/>
        <v>517194.55577</v>
      </c>
      <c r="F35" s="32">
        <f t="shared" si="4"/>
        <v>594470.72244</v>
      </c>
      <c r="G35" s="32">
        <f t="shared" si="5"/>
        <v>466351.20556</v>
      </c>
      <c r="H35" s="32">
        <f t="shared" si="6"/>
        <v>574478.92668</v>
      </c>
      <c r="I35" s="32">
        <f t="shared" si="7"/>
        <v>564928.8362</v>
      </c>
      <c r="J35" s="33" t="s">
        <v>84</v>
      </c>
      <c r="AA35">
        <v>4071.8145265</v>
      </c>
      <c r="AB35">
        <v>4743.9941549</v>
      </c>
      <c r="AC35">
        <v>4317.819102</v>
      </c>
      <c r="AD35">
        <v>3445.330491</v>
      </c>
      <c r="AE35">
        <v>2963.4764164</v>
      </c>
      <c r="AF35">
        <v>3249.4974228</v>
      </c>
      <c r="AG35">
        <v>3076.2883257</v>
      </c>
      <c r="AH35">
        <v>4605.0873253</v>
      </c>
      <c r="AI35">
        <v>0</v>
      </c>
      <c r="AJ35">
        <v>0</v>
      </c>
      <c r="AK35">
        <v>0</v>
      </c>
      <c r="AL35" t="s">
        <v>0</v>
      </c>
      <c r="AM35" t="s">
        <v>1</v>
      </c>
      <c r="AN35">
        <v>89</v>
      </c>
      <c r="AO35">
        <v>5</v>
      </c>
      <c r="AP35">
        <v>9</v>
      </c>
    </row>
    <row r="36" spans="1:42" ht="5.25" customHeight="1" thickBot="1">
      <c r="A36" s="41"/>
      <c r="B36" s="61"/>
      <c r="C36" s="61"/>
      <c r="D36" s="61"/>
      <c r="E36" s="61"/>
      <c r="F36" s="61"/>
      <c r="G36" s="61"/>
      <c r="H36" s="61"/>
      <c r="I36" s="61"/>
      <c r="J36" s="44"/>
      <c r="AA36">
        <v>16356.485936</v>
      </c>
      <c r="AB36">
        <v>15718.779316</v>
      </c>
      <c r="AC36">
        <v>13081.646469</v>
      </c>
      <c r="AD36">
        <v>15230.111343</v>
      </c>
      <c r="AE36">
        <v>20238.230142</v>
      </c>
      <c r="AF36">
        <v>15710.085227</v>
      </c>
      <c r="AG36">
        <v>14283.715882</v>
      </c>
      <c r="AH36">
        <v>18141.890805</v>
      </c>
      <c r="AI36">
        <v>0</v>
      </c>
      <c r="AJ36">
        <v>0</v>
      </c>
      <c r="AK36">
        <v>0</v>
      </c>
      <c r="AL36" t="s">
        <v>0</v>
      </c>
      <c r="AM36" t="s">
        <v>1</v>
      </c>
      <c r="AN36">
        <v>89</v>
      </c>
      <c r="AO36">
        <v>5</v>
      </c>
      <c r="AP36">
        <v>10</v>
      </c>
    </row>
    <row r="37" spans="2:42" ht="16.5" thickTop="1">
      <c r="B37" s="62"/>
      <c r="C37" s="62"/>
      <c r="D37" s="62"/>
      <c r="E37" s="62"/>
      <c r="F37" s="62"/>
      <c r="G37" s="62"/>
      <c r="H37" s="62"/>
      <c r="I37" s="62"/>
      <c r="J37" s="4"/>
      <c r="AA37">
        <v>33462.841803</v>
      </c>
      <c r="AB37">
        <v>28018.058465</v>
      </c>
      <c r="AC37">
        <v>21635.503731</v>
      </c>
      <c r="AD37">
        <v>26659.242314</v>
      </c>
      <c r="AE37">
        <v>22859.445375</v>
      </c>
      <c r="AF37">
        <v>19975.996742</v>
      </c>
      <c r="AG37">
        <v>24723.293619</v>
      </c>
      <c r="AH37">
        <v>32292.264334</v>
      </c>
      <c r="AI37">
        <v>0</v>
      </c>
      <c r="AJ37">
        <v>0</v>
      </c>
      <c r="AK37">
        <v>0</v>
      </c>
      <c r="AL37" t="s">
        <v>0</v>
      </c>
      <c r="AM37" t="s">
        <v>1</v>
      </c>
      <c r="AN37">
        <v>89</v>
      </c>
      <c r="AO37">
        <v>5</v>
      </c>
      <c r="AP37">
        <v>11</v>
      </c>
    </row>
    <row r="38" spans="2:42" ht="15.75">
      <c r="B38" s="62"/>
      <c r="C38" s="62"/>
      <c r="D38" s="62"/>
      <c r="E38" s="62"/>
      <c r="F38" s="62"/>
      <c r="G38" s="62"/>
      <c r="H38" s="62"/>
      <c r="I38" s="62"/>
      <c r="J38" s="4"/>
      <c r="AA38">
        <v>13573.126936</v>
      </c>
      <c r="AB38">
        <v>8340.0262008</v>
      </c>
      <c r="AC38">
        <v>4827.4217356</v>
      </c>
      <c r="AD38">
        <v>8227.5899003</v>
      </c>
      <c r="AE38">
        <v>7457.7043875</v>
      </c>
      <c r="AF38">
        <v>3349.4326936</v>
      </c>
      <c r="AG38">
        <v>8572.8728943</v>
      </c>
      <c r="AH38">
        <v>13731.361238</v>
      </c>
      <c r="AI38">
        <v>0</v>
      </c>
      <c r="AJ38">
        <v>0</v>
      </c>
      <c r="AK38">
        <v>0</v>
      </c>
      <c r="AL38" t="s">
        <v>0</v>
      </c>
      <c r="AM38" t="s">
        <v>1</v>
      </c>
      <c r="AN38">
        <v>89</v>
      </c>
      <c r="AO38">
        <v>5</v>
      </c>
      <c r="AP38">
        <v>12</v>
      </c>
    </row>
    <row r="39" spans="2:42" ht="15.75">
      <c r="B39" s="62"/>
      <c r="C39" s="62"/>
      <c r="D39" s="62"/>
      <c r="E39" s="62"/>
      <c r="F39" s="62"/>
      <c r="G39" s="62"/>
      <c r="H39" s="62"/>
      <c r="I39" s="62"/>
      <c r="J39" s="4"/>
      <c r="AA39">
        <v>11102.851398</v>
      </c>
      <c r="AB39">
        <v>12749.149694</v>
      </c>
      <c r="AC39">
        <v>10426.547761</v>
      </c>
      <c r="AD39">
        <v>10538.137605</v>
      </c>
      <c r="AE39">
        <v>8189.1257125</v>
      </c>
      <c r="AF39">
        <v>9904.0386304</v>
      </c>
      <c r="AG39">
        <v>10335.595076</v>
      </c>
      <c r="AH39">
        <v>11281.422579</v>
      </c>
      <c r="AI39">
        <v>0</v>
      </c>
      <c r="AJ39">
        <v>0</v>
      </c>
      <c r="AK39">
        <v>0</v>
      </c>
      <c r="AL39" t="s">
        <v>0</v>
      </c>
      <c r="AM39" t="s">
        <v>1</v>
      </c>
      <c r="AN39">
        <v>89</v>
      </c>
      <c r="AO39">
        <v>5</v>
      </c>
      <c r="AP39">
        <v>13</v>
      </c>
    </row>
    <row r="40" spans="2:42" ht="15.75">
      <c r="B40" s="62"/>
      <c r="C40" s="62"/>
      <c r="D40" s="62"/>
      <c r="E40" s="62"/>
      <c r="F40" s="62"/>
      <c r="G40" s="62"/>
      <c r="H40" s="62"/>
      <c r="I40" s="62"/>
      <c r="J40" s="4"/>
      <c r="AA40">
        <v>5293.2593576</v>
      </c>
      <c r="AB40">
        <v>3441.5386362</v>
      </c>
      <c r="AC40">
        <v>3250.7455386</v>
      </c>
      <c r="AD40">
        <v>4211.9697108</v>
      </c>
      <c r="AE40">
        <v>3877.0744976</v>
      </c>
      <c r="AF40">
        <v>3557.1497574</v>
      </c>
      <c r="AG40">
        <v>2737.9052552</v>
      </c>
      <c r="AH40">
        <v>3888.0014021</v>
      </c>
      <c r="AI40">
        <v>0</v>
      </c>
      <c r="AJ40">
        <v>0</v>
      </c>
      <c r="AK40">
        <v>0</v>
      </c>
      <c r="AL40" t="s">
        <v>0</v>
      </c>
      <c r="AM40" t="s">
        <v>1</v>
      </c>
      <c r="AN40">
        <v>89</v>
      </c>
      <c r="AO40">
        <v>5</v>
      </c>
      <c r="AP40">
        <v>14</v>
      </c>
    </row>
    <row r="41" spans="2:42" ht="15.75">
      <c r="B41" s="62"/>
      <c r="C41" s="62"/>
      <c r="D41" s="62"/>
      <c r="E41" s="62"/>
      <c r="F41" s="62"/>
      <c r="G41" s="62"/>
      <c r="H41" s="62"/>
      <c r="I41" s="62"/>
      <c r="J41" s="4"/>
      <c r="AA41">
        <v>3493.6041114</v>
      </c>
      <c r="AB41">
        <v>3487.3439339</v>
      </c>
      <c r="AC41">
        <v>3130.788696</v>
      </c>
      <c r="AD41">
        <v>3681.5450975</v>
      </c>
      <c r="AE41">
        <v>3335.5407772</v>
      </c>
      <c r="AF41">
        <v>3165.3756602</v>
      </c>
      <c r="AG41">
        <v>3076.9203931</v>
      </c>
      <c r="AH41">
        <v>3391.4791155</v>
      </c>
      <c r="AI41">
        <v>0</v>
      </c>
      <c r="AJ41">
        <v>0</v>
      </c>
      <c r="AK41">
        <v>0</v>
      </c>
      <c r="AL41" t="s">
        <v>0</v>
      </c>
      <c r="AM41" t="s">
        <v>1</v>
      </c>
      <c r="AN41">
        <v>89</v>
      </c>
      <c r="AO41">
        <v>5</v>
      </c>
      <c r="AP41">
        <v>15</v>
      </c>
    </row>
    <row r="42" spans="2:42" ht="15.75">
      <c r="B42" s="62"/>
      <c r="C42" s="62"/>
      <c r="D42" s="62"/>
      <c r="E42" s="62"/>
      <c r="F42" s="62"/>
      <c r="G42" s="62"/>
      <c r="H42" s="62"/>
      <c r="I42" s="62"/>
      <c r="AA42">
        <v>32410.661903</v>
      </c>
      <c r="AB42">
        <v>32138.750888</v>
      </c>
      <c r="AC42">
        <v>26036.180824</v>
      </c>
      <c r="AD42">
        <v>30485.932439</v>
      </c>
      <c r="AE42">
        <v>24275.391599</v>
      </c>
      <c r="AF42">
        <v>23810.045498</v>
      </c>
      <c r="AG42">
        <v>23473.867062</v>
      </c>
      <c r="AH42">
        <v>38233.840913</v>
      </c>
      <c r="AI42">
        <v>0</v>
      </c>
      <c r="AJ42">
        <v>0</v>
      </c>
      <c r="AK42">
        <v>0</v>
      </c>
      <c r="AL42" t="s">
        <v>0</v>
      </c>
      <c r="AM42" t="s">
        <v>1</v>
      </c>
      <c r="AN42">
        <v>89</v>
      </c>
      <c r="AO42">
        <v>5</v>
      </c>
      <c r="AP42">
        <v>16</v>
      </c>
    </row>
    <row r="43" spans="2:42" ht="15.75">
      <c r="B43" s="62"/>
      <c r="C43" s="62"/>
      <c r="D43" s="62"/>
      <c r="E43" s="62"/>
      <c r="F43" s="62"/>
      <c r="G43" s="62"/>
      <c r="H43" s="62"/>
      <c r="I43" s="62"/>
      <c r="AA43">
        <v>7961.8225149</v>
      </c>
      <c r="AB43">
        <v>8118.9883718</v>
      </c>
      <c r="AC43">
        <v>6204.1154083</v>
      </c>
      <c r="AD43">
        <v>7597.816488</v>
      </c>
      <c r="AE43">
        <v>4827.1718413</v>
      </c>
      <c r="AF43">
        <v>6592.5447129</v>
      </c>
      <c r="AG43">
        <v>3691.2595669</v>
      </c>
      <c r="AH43">
        <v>9894.701132</v>
      </c>
      <c r="AI43">
        <v>0</v>
      </c>
      <c r="AJ43">
        <v>0</v>
      </c>
      <c r="AK43">
        <v>0</v>
      </c>
      <c r="AL43" t="s">
        <v>0</v>
      </c>
      <c r="AM43" t="s">
        <v>1</v>
      </c>
      <c r="AN43">
        <v>89</v>
      </c>
      <c r="AO43">
        <v>5</v>
      </c>
      <c r="AP43">
        <v>17</v>
      </c>
    </row>
    <row r="44" spans="2:42" ht="15.75">
      <c r="B44" s="62"/>
      <c r="C44" s="62"/>
      <c r="D44" s="62"/>
      <c r="E44" s="62"/>
      <c r="F44" s="62"/>
      <c r="G44" s="62"/>
      <c r="H44" s="62"/>
      <c r="I44" s="62"/>
      <c r="AA44">
        <v>2362.4555355</v>
      </c>
      <c r="AB44">
        <v>3618.9705888</v>
      </c>
      <c r="AC44">
        <v>2158.8205548</v>
      </c>
      <c r="AD44">
        <v>1943.7938708</v>
      </c>
      <c r="AE44">
        <v>2179.3104636</v>
      </c>
      <c r="AF44">
        <v>1714.6854361</v>
      </c>
      <c r="AG44">
        <v>1800.5065576</v>
      </c>
      <c r="AH44">
        <v>3151.6298011</v>
      </c>
      <c r="AI44">
        <v>0</v>
      </c>
      <c r="AJ44">
        <v>0</v>
      </c>
      <c r="AK44">
        <v>0</v>
      </c>
      <c r="AL44" t="s">
        <v>0</v>
      </c>
      <c r="AM44" t="s">
        <v>1</v>
      </c>
      <c r="AN44">
        <v>89</v>
      </c>
      <c r="AO44">
        <v>5</v>
      </c>
      <c r="AP44">
        <v>18</v>
      </c>
    </row>
    <row r="45" spans="27:42" ht="15.75">
      <c r="AA45">
        <v>4023.6090376</v>
      </c>
      <c r="AB45">
        <v>3979.3769528</v>
      </c>
      <c r="AC45">
        <v>3287.8987724</v>
      </c>
      <c r="AD45">
        <v>3385.0763291</v>
      </c>
      <c r="AE45">
        <v>2808.6900792</v>
      </c>
      <c r="AF45">
        <v>2707.5453901</v>
      </c>
      <c r="AG45">
        <v>2905.2847195</v>
      </c>
      <c r="AH45">
        <v>3759.6933672</v>
      </c>
      <c r="AI45">
        <v>0</v>
      </c>
      <c r="AJ45">
        <v>0</v>
      </c>
      <c r="AK45">
        <v>0</v>
      </c>
      <c r="AL45" t="s">
        <v>0</v>
      </c>
      <c r="AM45" t="s">
        <v>1</v>
      </c>
      <c r="AN45">
        <v>89</v>
      </c>
      <c r="AO45">
        <v>5</v>
      </c>
      <c r="AP45">
        <v>19</v>
      </c>
    </row>
    <row r="46" spans="27:42" ht="15.75">
      <c r="AA46">
        <v>5233.2515555</v>
      </c>
      <c r="AB46">
        <v>4941.0412508</v>
      </c>
      <c r="AC46">
        <v>3141.7630298</v>
      </c>
      <c r="AD46">
        <v>4173.1312781</v>
      </c>
      <c r="AE46">
        <v>2732.8130657</v>
      </c>
      <c r="AF46">
        <v>3065.8120663</v>
      </c>
      <c r="AG46">
        <v>3577.716893</v>
      </c>
      <c r="AH46">
        <v>5464.8022189</v>
      </c>
      <c r="AI46">
        <v>0</v>
      </c>
      <c r="AJ46">
        <v>0</v>
      </c>
      <c r="AK46">
        <v>0</v>
      </c>
      <c r="AL46" t="s">
        <v>0</v>
      </c>
      <c r="AM46" t="s">
        <v>1</v>
      </c>
      <c r="AN46">
        <v>89</v>
      </c>
      <c r="AO46">
        <v>5</v>
      </c>
      <c r="AP46">
        <v>20</v>
      </c>
    </row>
    <row r="47" spans="27:42" ht="15.75">
      <c r="AA47">
        <v>12829.52326</v>
      </c>
      <c r="AB47">
        <v>11480.373724</v>
      </c>
      <c r="AC47">
        <v>11243.583059</v>
      </c>
      <c r="AD47">
        <v>13386.114473</v>
      </c>
      <c r="AE47">
        <v>11727.406149</v>
      </c>
      <c r="AF47">
        <v>9729.4578922</v>
      </c>
      <c r="AG47">
        <v>11499.099325</v>
      </c>
      <c r="AH47">
        <v>15963.014394</v>
      </c>
      <c r="AI47">
        <v>0</v>
      </c>
      <c r="AJ47">
        <v>0</v>
      </c>
      <c r="AK47">
        <v>0</v>
      </c>
      <c r="AL47" t="s">
        <v>0</v>
      </c>
      <c r="AM47" t="s">
        <v>1</v>
      </c>
      <c r="AN47">
        <v>89</v>
      </c>
      <c r="AO47">
        <v>5</v>
      </c>
      <c r="AP47">
        <v>21</v>
      </c>
    </row>
    <row r="48" spans="27:42" ht="15.75">
      <c r="AA48">
        <v>16699.389498</v>
      </c>
      <c r="AB48">
        <v>18221.453285</v>
      </c>
      <c r="AC48">
        <v>13738.204617</v>
      </c>
      <c r="AD48">
        <v>14052.51891</v>
      </c>
      <c r="AE48">
        <v>11729.01576</v>
      </c>
      <c r="AF48">
        <v>17644.755965</v>
      </c>
      <c r="AG48">
        <v>14342.492278</v>
      </c>
      <c r="AH48">
        <v>17624.8642</v>
      </c>
      <c r="AI48">
        <v>0</v>
      </c>
      <c r="AJ48">
        <v>0</v>
      </c>
      <c r="AK48">
        <v>0</v>
      </c>
      <c r="AL48" t="s">
        <v>0</v>
      </c>
      <c r="AM48" t="s">
        <v>1</v>
      </c>
      <c r="AN48">
        <v>89</v>
      </c>
      <c r="AO48">
        <v>5</v>
      </c>
      <c r="AP48">
        <v>22</v>
      </c>
    </row>
    <row r="49" spans="27:42" ht="15.75">
      <c r="AA49">
        <v>460043.47441</v>
      </c>
      <c r="AB49">
        <v>438841.18589</v>
      </c>
      <c r="AC49">
        <v>389224.52178</v>
      </c>
      <c r="AD49">
        <v>384912.22606</v>
      </c>
      <c r="AE49">
        <v>343457.28158</v>
      </c>
      <c r="AF49">
        <v>312677.1252</v>
      </c>
      <c r="AG49">
        <v>357111.05949</v>
      </c>
      <c r="AH49">
        <v>396771.9093</v>
      </c>
      <c r="AI49">
        <v>0</v>
      </c>
      <c r="AJ49">
        <v>0</v>
      </c>
      <c r="AK49">
        <v>0</v>
      </c>
      <c r="AL49" t="s">
        <v>0</v>
      </c>
      <c r="AM49" t="s">
        <v>1</v>
      </c>
      <c r="AN49">
        <v>89</v>
      </c>
      <c r="AO49">
        <v>5</v>
      </c>
      <c r="AP49">
        <v>23</v>
      </c>
    </row>
    <row r="50" spans="27:42" ht="15.75">
      <c r="AA50">
        <v>299226.78571</v>
      </c>
      <c r="AB50">
        <v>298140.47771</v>
      </c>
      <c r="AC50">
        <v>261741.80732</v>
      </c>
      <c r="AD50">
        <v>263119.28864</v>
      </c>
      <c r="AE50">
        <v>229616.41092</v>
      </c>
      <c r="AF50">
        <v>247180.55378</v>
      </c>
      <c r="AG50">
        <v>245352.6061</v>
      </c>
      <c r="AH50">
        <v>305961.86628</v>
      </c>
      <c r="AI50">
        <v>0</v>
      </c>
      <c r="AJ50">
        <v>0</v>
      </c>
      <c r="AK50">
        <v>0</v>
      </c>
      <c r="AL50" t="s">
        <v>0</v>
      </c>
      <c r="AM50" t="s">
        <v>1</v>
      </c>
      <c r="AN50">
        <v>89</v>
      </c>
      <c r="AO50">
        <v>5</v>
      </c>
      <c r="AP50">
        <v>24</v>
      </c>
    </row>
  </sheetData>
  <sheetProtection/>
  <printOptions/>
  <pageMargins left="1.0236220472440944" right="1.0236220472440944" top="0.2755905511811024" bottom="2.3228346456692917" header="0" footer="1.8897637795275593"/>
  <pageSetup horizontalDpi="300" verticalDpi="300" orientation="portrait" pageOrder="overThenDown" paperSize="9" r:id="rId1"/>
  <headerFooter alignWithMargins="0">
    <oddFooter>&amp;C&amp;"細明體,標準"&amp;11－&amp;"CG Times (W1),標準"&amp;P+54&amp;"細明體,標準"－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/>
  <dimension ref="A1:AP50"/>
  <sheetViews>
    <sheetView showGridLines="0" workbookViewId="0" topLeftCell="A1">
      <selection activeCell="A1" sqref="A1"/>
    </sheetView>
  </sheetViews>
  <sheetFormatPr defaultColWidth="9.00390625" defaultRowHeight="15.75"/>
  <cols>
    <col min="1" max="1" width="23.50390625" style="4" customWidth="1"/>
    <col min="2" max="5" width="12.625" style="2" customWidth="1"/>
    <col min="6" max="6" width="11.125" style="2" customWidth="1"/>
    <col min="7" max="9" width="11.125" style="4" customWidth="1"/>
    <col min="10" max="10" width="29.50390625" style="46" customWidth="1"/>
    <col min="11" max="16384" width="9.00390625" style="4" customWidth="1"/>
  </cols>
  <sheetData>
    <row r="1" spans="1:42" ht="15.75" customHeight="1">
      <c r="A1" s="1" t="s">
        <v>132</v>
      </c>
      <c r="F1" s="3"/>
      <c r="J1" s="5" t="s">
        <v>88</v>
      </c>
      <c r="AA1">
        <v>299226.78571</v>
      </c>
      <c r="AB1">
        <v>298140.47771</v>
      </c>
      <c r="AC1">
        <v>261741.80732</v>
      </c>
      <c r="AD1">
        <v>263119.28864</v>
      </c>
      <c r="AE1">
        <v>229616.41092</v>
      </c>
      <c r="AF1">
        <v>247180.55378</v>
      </c>
      <c r="AG1">
        <v>245352.6061</v>
      </c>
      <c r="AH1">
        <v>305961.86628</v>
      </c>
      <c r="AI1">
        <v>0</v>
      </c>
      <c r="AJ1">
        <v>0</v>
      </c>
      <c r="AK1">
        <v>0</v>
      </c>
      <c r="AL1" t="s">
        <v>0</v>
      </c>
      <c r="AM1" t="s">
        <v>1</v>
      </c>
      <c r="AN1">
        <v>89</v>
      </c>
      <c r="AO1">
        <v>5</v>
      </c>
      <c r="AP1">
        <v>1</v>
      </c>
    </row>
    <row r="2" spans="6:42" ht="16.5" customHeight="1">
      <c r="F2" s="4"/>
      <c r="J2" s="4"/>
      <c r="AA2">
        <v>100890.00137</v>
      </c>
      <c r="AB2">
        <v>96152.420747</v>
      </c>
      <c r="AC2">
        <v>93692.531559</v>
      </c>
      <c r="AD2">
        <v>86151.166782</v>
      </c>
      <c r="AE2">
        <v>78570.74461</v>
      </c>
      <c r="AF2">
        <v>95200.297866</v>
      </c>
      <c r="AG2">
        <v>90966.075959</v>
      </c>
      <c r="AH2">
        <v>103178.22408</v>
      </c>
      <c r="AI2">
        <v>0</v>
      </c>
      <c r="AJ2">
        <v>0</v>
      </c>
      <c r="AK2">
        <v>0</v>
      </c>
      <c r="AL2" t="s">
        <v>0</v>
      </c>
      <c r="AM2" t="s">
        <v>1</v>
      </c>
      <c r="AN2">
        <v>89</v>
      </c>
      <c r="AO2">
        <v>5</v>
      </c>
      <c r="AP2">
        <v>2</v>
      </c>
    </row>
    <row r="3" spans="1:42" ht="16.5" customHeight="1">
      <c r="A3" s="6" t="s">
        <v>184</v>
      </c>
      <c r="B3" s="7"/>
      <c r="C3" s="7"/>
      <c r="D3" s="7"/>
      <c r="E3" s="7"/>
      <c r="F3" s="8" t="s">
        <v>85</v>
      </c>
      <c r="G3" s="7"/>
      <c r="H3" s="7"/>
      <c r="I3" s="7"/>
      <c r="J3" s="7"/>
      <c r="AA3">
        <v>3218.6023628</v>
      </c>
      <c r="AB3">
        <v>3770.2203419</v>
      </c>
      <c r="AC3">
        <v>3018.2396848</v>
      </c>
      <c r="AD3">
        <v>4051.4254768</v>
      </c>
      <c r="AE3">
        <v>2563.9726343</v>
      </c>
      <c r="AF3">
        <v>3193.7992559</v>
      </c>
      <c r="AG3">
        <v>3518.7516788</v>
      </c>
      <c r="AH3">
        <v>3784.0254394</v>
      </c>
      <c r="AI3">
        <v>0</v>
      </c>
      <c r="AJ3">
        <v>0</v>
      </c>
      <c r="AK3">
        <v>0</v>
      </c>
      <c r="AL3" t="s">
        <v>0</v>
      </c>
      <c r="AM3" t="s">
        <v>1</v>
      </c>
      <c r="AN3">
        <v>89</v>
      </c>
      <c r="AO3">
        <v>5</v>
      </c>
      <c r="AP3">
        <v>3</v>
      </c>
    </row>
    <row r="4" spans="1:42" ht="16.5" customHeight="1">
      <c r="A4" s="9"/>
      <c r="F4" s="4"/>
      <c r="J4" s="4"/>
      <c r="AA4">
        <v>5419.8361308</v>
      </c>
      <c r="AB4">
        <v>5394.9000834</v>
      </c>
      <c r="AC4">
        <v>5468.1796049</v>
      </c>
      <c r="AD4">
        <v>5437.9463297</v>
      </c>
      <c r="AE4">
        <v>4615.2940725</v>
      </c>
      <c r="AF4">
        <v>5471.9391028</v>
      </c>
      <c r="AG4">
        <v>5094.1609671</v>
      </c>
      <c r="AH4">
        <v>4934.6703967</v>
      </c>
      <c r="AI4">
        <v>0</v>
      </c>
      <c r="AJ4">
        <v>0</v>
      </c>
      <c r="AK4">
        <v>0</v>
      </c>
      <c r="AL4" t="s">
        <v>0</v>
      </c>
      <c r="AM4" t="s">
        <v>1</v>
      </c>
      <c r="AN4">
        <v>89</v>
      </c>
      <c r="AO4">
        <v>5</v>
      </c>
      <c r="AP4">
        <v>4</v>
      </c>
    </row>
    <row r="5" spans="1:42" s="14" customFormat="1" ht="16.5" customHeight="1" thickBot="1">
      <c r="A5" s="10" t="s">
        <v>90</v>
      </c>
      <c r="B5" s="11"/>
      <c r="C5" s="11"/>
      <c r="D5" s="11"/>
      <c r="E5" s="11"/>
      <c r="F5" s="12" t="s">
        <v>91</v>
      </c>
      <c r="G5" s="11"/>
      <c r="H5" s="11"/>
      <c r="I5" s="11"/>
      <c r="J5" s="13"/>
      <c r="AA5">
        <v>19152.178355</v>
      </c>
      <c r="AB5">
        <v>17323.86494</v>
      </c>
      <c r="AC5">
        <v>15457.63619</v>
      </c>
      <c r="AD5">
        <v>15601.369864</v>
      </c>
      <c r="AE5">
        <v>13536.704871</v>
      </c>
      <c r="AF5">
        <v>12299.024251</v>
      </c>
      <c r="AG5">
        <v>12050.685137</v>
      </c>
      <c r="AH5">
        <v>17444.49239</v>
      </c>
      <c r="AI5">
        <v>0</v>
      </c>
      <c r="AJ5">
        <v>0</v>
      </c>
      <c r="AK5">
        <v>0</v>
      </c>
      <c r="AL5" t="s">
        <v>0</v>
      </c>
      <c r="AM5" t="s">
        <v>1</v>
      </c>
      <c r="AN5">
        <v>89</v>
      </c>
      <c r="AO5">
        <v>5</v>
      </c>
      <c r="AP5">
        <v>5</v>
      </c>
    </row>
    <row r="6" spans="1:42" ht="19.5" customHeight="1" thickTop="1">
      <c r="A6" s="39"/>
      <c r="B6" s="48" t="s">
        <v>37</v>
      </c>
      <c r="C6" s="49"/>
      <c r="D6" s="49"/>
      <c r="E6" s="49"/>
      <c r="F6" s="50" t="s">
        <v>134</v>
      </c>
      <c r="G6" s="51"/>
      <c r="H6" s="51"/>
      <c r="I6" s="52"/>
      <c r="J6" s="63"/>
      <c r="AA6">
        <v>48217.872638</v>
      </c>
      <c r="AB6">
        <v>56691.523681</v>
      </c>
      <c r="AC6">
        <v>46605.364807</v>
      </c>
      <c r="AD6">
        <v>45945.006269</v>
      </c>
      <c r="AE6">
        <v>34742.596878</v>
      </c>
      <c r="AF6">
        <v>33072.22748</v>
      </c>
      <c r="AG6">
        <v>37706.603582</v>
      </c>
      <c r="AH6">
        <v>45846.10873</v>
      </c>
      <c r="AI6">
        <v>0</v>
      </c>
      <c r="AJ6">
        <v>0</v>
      </c>
      <c r="AK6">
        <v>0</v>
      </c>
      <c r="AL6" t="s">
        <v>0</v>
      </c>
      <c r="AM6" t="s">
        <v>1</v>
      </c>
      <c r="AN6">
        <v>89</v>
      </c>
      <c r="AO6">
        <v>5</v>
      </c>
      <c r="AP6">
        <v>6</v>
      </c>
    </row>
    <row r="7" spans="1:42" s="22" customFormat="1" ht="18.75" customHeight="1">
      <c r="A7" s="23"/>
      <c r="B7" s="16" t="s">
        <v>38</v>
      </c>
      <c r="C7" s="16" t="s">
        <v>39</v>
      </c>
      <c r="D7" s="16" t="s">
        <v>40</v>
      </c>
      <c r="E7" s="16" t="s">
        <v>41</v>
      </c>
      <c r="F7" s="16" t="s">
        <v>42</v>
      </c>
      <c r="G7" s="16" t="s">
        <v>43</v>
      </c>
      <c r="H7" s="16" t="s">
        <v>44</v>
      </c>
      <c r="I7" s="16" t="s">
        <v>45</v>
      </c>
      <c r="J7" s="25"/>
      <c r="AA7">
        <v>10620.580661</v>
      </c>
      <c r="AB7">
        <v>12202.282808</v>
      </c>
      <c r="AC7">
        <v>11570.187106</v>
      </c>
      <c r="AD7">
        <v>10034.229045</v>
      </c>
      <c r="AE7">
        <v>8104.3494471</v>
      </c>
      <c r="AF7">
        <v>9897.5419644</v>
      </c>
      <c r="AG7">
        <v>9509.3183861</v>
      </c>
      <c r="AH7">
        <v>10833.909349</v>
      </c>
      <c r="AI7">
        <v>0</v>
      </c>
      <c r="AJ7">
        <v>0</v>
      </c>
      <c r="AK7">
        <v>0</v>
      </c>
      <c r="AL7" t="s">
        <v>0</v>
      </c>
      <c r="AM7" t="s">
        <v>1</v>
      </c>
      <c r="AN7">
        <v>89</v>
      </c>
      <c r="AO7">
        <v>5</v>
      </c>
      <c r="AP7">
        <v>7</v>
      </c>
    </row>
    <row r="8" spans="1:42" s="22" customFormat="1" ht="19.5" customHeight="1">
      <c r="A8" s="26"/>
      <c r="B8" s="27" t="s">
        <v>46</v>
      </c>
      <c r="C8" s="27" t="s">
        <v>47</v>
      </c>
      <c r="D8" s="27" t="s">
        <v>48</v>
      </c>
      <c r="E8" s="27" t="s">
        <v>49</v>
      </c>
      <c r="F8" s="27" t="s">
        <v>50</v>
      </c>
      <c r="G8" s="27" t="s">
        <v>51</v>
      </c>
      <c r="H8" s="27" t="s">
        <v>52</v>
      </c>
      <c r="I8" s="54" t="s">
        <v>53</v>
      </c>
      <c r="J8" s="64"/>
      <c r="AA8">
        <v>8706.5205258</v>
      </c>
      <c r="AB8">
        <v>7764.2290002</v>
      </c>
      <c r="AC8">
        <v>7120.3136261</v>
      </c>
      <c r="AD8">
        <v>6025.0093823</v>
      </c>
      <c r="AE8">
        <v>5417.1891115</v>
      </c>
      <c r="AF8">
        <v>7655.3430049</v>
      </c>
      <c r="AG8">
        <v>6607.3532257</v>
      </c>
      <c r="AH8">
        <v>9042.4883204</v>
      </c>
      <c r="AI8">
        <v>0</v>
      </c>
      <c r="AJ8">
        <v>0</v>
      </c>
      <c r="AK8">
        <v>0</v>
      </c>
      <c r="AL8" t="s">
        <v>0</v>
      </c>
      <c r="AM8" t="s">
        <v>1</v>
      </c>
      <c r="AN8">
        <v>89</v>
      </c>
      <c r="AO8">
        <v>5</v>
      </c>
      <c r="AP8">
        <v>8</v>
      </c>
    </row>
    <row r="9" spans="1:42" s="22" customFormat="1" ht="5.25" customHeight="1">
      <c r="A9" s="23"/>
      <c r="B9" s="29"/>
      <c r="C9" s="29"/>
      <c r="D9" s="29"/>
      <c r="E9" s="29"/>
      <c r="F9" s="29"/>
      <c r="G9" s="29"/>
      <c r="H9" s="29"/>
      <c r="I9" s="55"/>
      <c r="J9" s="65"/>
      <c r="AA9">
        <v>4071.8145265</v>
      </c>
      <c r="AB9">
        <v>4743.9941549</v>
      </c>
      <c r="AC9">
        <v>4317.819102</v>
      </c>
      <c r="AD9">
        <v>3445.330491</v>
      </c>
      <c r="AE9">
        <v>2963.4764164</v>
      </c>
      <c r="AF9">
        <v>3249.4974228</v>
      </c>
      <c r="AG9">
        <v>3076.2883257</v>
      </c>
      <c r="AH9">
        <v>4605.0873253</v>
      </c>
      <c r="AI9">
        <v>0</v>
      </c>
      <c r="AJ9">
        <v>0</v>
      </c>
      <c r="AK9">
        <v>0</v>
      </c>
      <c r="AL9" t="s">
        <v>0</v>
      </c>
      <c r="AM9" t="s">
        <v>1</v>
      </c>
      <c r="AN9">
        <v>89</v>
      </c>
      <c r="AO9">
        <v>5</v>
      </c>
      <c r="AP9">
        <v>9</v>
      </c>
    </row>
    <row r="10" spans="1:42" ht="21.75" customHeight="1">
      <c r="A10" s="31" t="s">
        <v>75</v>
      </c>
      <c r="B10" s="66">
        <f aca="true" t="shared" si="0" ref="B10:B35">+AA1</f>
        <v>299226.78571</v>
      </c>
      <c r="C10" s="66">
        <f aca="true" t="shared" si="1" ref="C10:C35">+AB1</f>
        <v>298140.47771</v>
      </c>
      <c r="D10" s="66">
        <f aca="true" t="shared" si="2" ref="D10:D35">+AC1</f>
        <v>261741.80732</v>
      </c>
      <c r="E10" s="66">
        <f aca="true" t="shared" si="3" ref="E10:E35">+AD1</f>
        <v>263119.28864</v>
      </c>
      <c r="F10" s="66">
        <f aca="true" t="shared" si="4" ref="F10:F35">+AE1</f>
        <v>229616.41092</v>
      </c>
      <c r="G10" s="66">
        <f aca="true" t="shared" si="5" ref="G10:G35">+AF1</f>
        <v>247180.55378</v>
      </c>
      <c r="H10" s="66">
        <f aca="true" t="shared" si="6" ref="H10:H35">+AG1</f>
        <v>245352.6061</v>
      </c>
      <c r="I10" s="66">
        <f aca="true" t="shared" si="7" ref="I10:I35">+AH1</f>
        <v>305961.86628</v>
      </c>
      <c r="J10" s="33" t="s">
        <v>76</v>
      </c>
      <c r="AA10">
        <v>16356.485936</v>
      </c>
      <c r="AB10">
        <v>15718.779316</v>
      </c>
      <c r="AC10">
        <v>13081.646469</v>
      </c>
      <c r="AD10">
        <v>15230.111343</v>
      </c>
      <c r="AE10">
        <v>20238.230142</v>
      </c>
      <c r="AF10">
        <v>15710.085227</v>
      </c>
      <c r="AG10">
        <v>14283.715882</v>
      </c>
      <c r="AH10">
        <v>18141.890805</v>
      </c>
      <c r="AI10">
        <v>0</v>
      </c>
      <c r="AJ10">
        <v>0</v>
      </c>
      <c r="AK10">
        <v>0</v>
      </c>
      <c r="AL10" t="s">
        <v>0</v>
      </c>
      <c r="AM10" t="s">
        <v>1</v>
      </c>
      <c r="AN10">
        <v>89</v>
      </c>
      <c r="AO10">
        <v>5</v>
      </c>
      <c r="AP10">
        <v>10</v>
      </c>
    </row>
    <row r="11" spans="1:42" ht="21" customHeight="1">
      <c r="A11" s="39" t="s">
        <v>142</v>
      </c>
      <c r="B11" s="67">
        <f t="shared" si="0"/>
        <v>100890.00137</v>
      </c>
      <c r="C11" s="67">
        <f t="shared" si="1"/>
        <v>96152.420747</v>
      </c>
      <c r="D11" s="67">
        <f t="shared" si="2"/>
        <v>93692.531559</v>
      </c>
      <c r="E11" s="67">
        <f t="shared" si="3"/>
        <v>86151.166782</v>
      </c>
      <c r="F11" s="67">
        <f t="shared" si="4"/>
        <v>78570.74461</v>
      </c>
      <c r="G11" s="67">
        <f t="shared" si="5"/>
        <v>95200.297866</v>
      </c>
      <c r="H11" s="67">
        <f t="shared" si="6"/>
        <v>90966.075959</v>
      </c>
      <c r="I11" s="67">
        <f t="shared" si="7"/>
        <v>103178.22408</v>
      </c>
      <c r="J11" s="38" t="s">
        <v>143</v>
      </c>
      <c r="AA11">
        <v>33462.841803</v>
      </c>
      <c r="AB11">
        <v>28018.058465</v>
      </c>
      <c r="AC11">
        <v>21635.503731</v>
      </c>
      <c r="AD11">
        <v>26659.242314</v>
      </c>
      <c r="AE11">
        <v>22859.445375</v>
      </c>
      <c r="AF11">
        <v>19975.996742</v>
      </c>
      <c r="AG11">
        <v>24723.293619</v>
      </c>
      <c r="AH11">
        <v>32292.264334</v>
      </c>
      <c r="AI11">
        <v>0</v>
      </c>
      <c r="AJ11">
        <v>0</v>
      </c>
      <c r="AK11">
        <v>0</v>
      </c>
      <c r="AL11" t="s">
        <v>0</v>
      </c>
      <c r="AM11" t="s">
        <v>1</v>
      </c>
      <c r="AN11">
        <v>89</v>
      </c>
      <c r="AO11">
        <v>5</v>
      </c>
      <c r="AP11">
        <v>11</v>
      </c>
    </row>
    <row r="12" spans="1:42" ht="21" customHeight="1">
      <c r="A12" s="39" t="s">
        <v>144</v>
      </c>
      <c r="B12" s="67">
        <f t="shared" si="0"/>
        <v>3218.6023628</v>
      </c>
      <c r="C12" s="67">
        <f t="shared" si="1"/>
        <v>3770.2203419</v>
      </c>
      <c r="D12" s="67">
        <f t="shared" si="2"/>
        <v>3018.2396848</v>
      </c>
      <c r="E12" s="67">
        <f t="shared" si="3"/>
        <v>4051.4254768</v>
      </c>
      <c r="F12" s="67">
        <f t="shared" si="4"/>
        <v>2563.9726343</v>
      </c>
      <c r="G12" s="67">
        <f t="shared" si="5"/>
        <v>3193.7992559</v>
      </c>
      <c r="H12" s="67">
        <f t="shared" si="6"/>
        <v>3518.7516788</v>
      </c>
      <c r="I12" s="67">
        <f t="shared" si="7"/>
        <v>3784.0254394</v>
      </c>
      <c r="J12" s="38" t="s">
        <v>145</v>
      </c>
      <c r="AA12">
        <v>13573.126936</v>
      </c>
      <c r="AB12">
        <v>8340.0262008</v>
      </c>
      <c r="AC12">
        <v>4827.4217356</v>
      </c>
      <c r="AD12">
        <v>8227.5899003</v>
      </c>
      <c r="AE12">
        <v>7457.7043875</v>
      </c>
      <c r="AF12">
        <v>3349.4326936</v>
      </c>
      <c r="AG12">
        <v>8572.8728943</v>
      </c>
      <c r="AH12">
        <v>13731.361238</v>
      </c>
      <c r="AI12">
        <v>0</v>
      </c>
      <c r="AJ12">
        <v>0</v>
      </c>
      <c r="AK12">
        <v>0</v>
      </c>
      <c r="AL12" t="s">
        <v>0</v>
      </c>
      <c r="AM12" t="s">
        <v>1</v>
      </c>
      <c r="AN12">
        <v>89</v>
      </c>
      <c r="AO12">
        <v>5</v>
      </c>
      <c r="AP12">
        <v>12</v>
      </c>
    </row>
    <row r="13" spans="1:42" ht="21" customHeight="1">
      <c r="A13" s="39" t="s">
        <v>146</v>
      </c>
      <c r="B13" s="67">
        <f t="shared" si="0"/>
        <v>5419.8361308</v>
      </c>
      <c r="C13" s="67">
        <f t="shared" si="1"/>
        <v>5394.9000834</v>
      </c>
      <c r="D13" s="67">
        <f t="shared" si="2"/>
        <v>5468.1796049</v>
      </c>
      <c r="E13" s="67">
        <f t="shared" si="3"/>
        <v>5437.9463297</v>
      </c>
      <c r="F13" s="67">
        <f t="shared" si="4"/>
        <v>4615.2940725</v>
      </c>
      <c r="G13" s="67">
        <f t="shared" si="5"/>
        <v>5471.9391028</v>
      </c>
      <c r="H13" s="67">
        <f t="shared" si="6"/>
        <v>5094.1609671</v>
      </c>
      <c r="I13" s="67">
        <f t="shared" si="7"/>
        <v>4934.6703967</v>
      </c>
      <c r="J13" s="38" t="s">
        <v>147</v>
      </c>
      <c r="AA13">
        <v>11102.851398</v>
      </c>
      <c r="AB13">
        <v>12749.149694</v>
      </c>
      <c r="AC13">
        <v>10426.547761</v>
      </c>
      <c r="AD13">
        <v>10538.137605</v>
      </c>
      <c r="AE13">
        <v>8189.1257125</v>
      </c>
      <c r="AF13">
        <v>9904.0386304</v>
      </c>
      <c r="AG13">
        <v>10335.595076</v>
      </c>
      <c r="AH13">
        <v>11281.422579</v>
      </c>
      <c r="AI13">
        <v>0</v>
      </c>
      <c r="AJ13">
        <v>0</v>
      </c>
      <c r="AK13">
        <v>0</v>
      </c>
      <c r="AL13" t="s">
        <v>0</v>
      </c>
      <c r="AM13" t="s">
        <v>1</v>
      </c>
      <c r="AN13">
        <v>89</v>
      </c>
      <c r="AO13">
        <v>5</v>
      </c>
      <c r="AP13">
        <v>13</v>
      </c>
    </row>
    <row r="14" spans="1:42" ht="21" customHeight="1">
      <c r="A14" s="39" t="s">
        <v>148</v>
      </c>
      <c r="B14" s="67">
        <f t="shared" si="0"/>
        <v>19152.178355</v>
      </c>
      <c r="C14" s="67">
        <f t="shared" si="1"/>
        <v>17323.86494</v>
      </c>
      <c r="D14" s="67">
        <f t="shared" si="2"/>
        <v>15457.63619</v>
      </c>
      <c r="E14" s="67">
        <f t="shared" si="3"/>
        <v>15601.369864</v>
      </c>
      <c r="F14" s="67">
        <f t="shared" si="4"/>
        <v>13536.704871</v>
      </c>
      <c r="G14" s="67">
        <f t="shared" si="5"/>
        <v>12299.024251</v>
      </c>
      <c r="H14" s="67">
        <f t="shared" si="6"/>
        <v>12050.685137</v>
      </c>
      <c r="I14" s="67">
        <f t="shared" si="7"/>
        <v>17444.49239</v>
      </c>
      <c r="J14" s="38" t="s">
        <v>185</v>
      </c>
      <c r="AA14">
        <v>5293.2593576</v>
      </c>
      <c r="AB14">
        <v>3441.5386362</v>
      </c>
      <c r="AC14">
        <v>3250.7455386</v>
      </c>
      <c r="AD14">
        <v>4211.9697108</v>
      </c>
      <c r="AE14">
        <v>3877.0744976</v>
      </c>
      <c r="AF14">
        <v>3557.1497574</v>
      </c>
      <c r="AG14">
        <v>2737.9052552</v>
      </c>
      <c r="AH14">
        <v>3888.0014021</v>
      </c>
      <c r="AI14">
        <v>0</v>
      </c>
      <c r="AJ14">
        <v>0</v>
      </c>
      <c r="AK14">
        <v>0</v>
      </c>
      <c r="AL14" t="s">
        <v>0</v>
      </c>
      <c r="AM14" t="s">
        <v>1</v>
      </c>
      <c r="AN14">
        <v>89</v>
      </c>
      <c r="AO14">
        <v>5</v>
      </c>
      <c r="AP14">
        <v>14</v>
      </c>
    </row>
    <row r="15" spans="1:42" ht="21" customHeight="1">
      <c r="A15" s="39" t="s">
        <v>150</v>
      </c>
      <c r="B15" s="67">
        <f t="shared" si="0"/>
        <v>48217.872638</v>
      </c>
      <c r="C15" s="67">
        <f t="shared" si="1"/>
        <v>56691.523681</v>
      </c>
      <c r="D15" s="67">
        <f t="shared" si="2"/>
        <v>46605.364807</v>
      </c>
      <c r="E15" s="67">
        <f t="shared" si="3"/>
        <v>45945.006269</v>
      </c>
      <c r="F15" s="67">
        <f t="shared" si="4"/>
        <v>34742.596878</v>
      </c>
      <c r="G15" s="67">
        <f t="shared" si="5"/>
        <v>33072.22748</v>
      </c>
      <c r="H15" s="67">
        <f t="shared" si="6"/>
        <v>37706.603582</v>
      </c>
      <c r="I15" s="67">
        <f t="shared" si="7"/>
        <v>45846.10873</v>
      </c>
      <c r="J15" s="38" t="s">
        <v>151</v>
      </c>
      <c r="AA15">
        <v>3493.6041114</v>
      </c>
      <c r="AB15">
        <v>3487.3439339</v>
      </c>
      <c r="AC15">
        <v>3130.788696</v>
      </c>
      <c r="AD15">
        <v>3681.5450975</v>
      </c>
      <c r="AE15">
        <v>3335.5407772</v>
      </c>
      <c r="AF15">
        <v>3165.3756602</v>
      </c>
      <c r="AG15">
        <v>3076.9203931</v>
      </c>
      <c r="AH15">
        <v>3391.4791155</v>
      </c>
      <c r="AI15">
        <v>0</v>
      </c>
      <c r="AJ15">
        <v>0</v>
      </c>
      <c r="AK15">
        <v>0</v>
      </c>
      <c r="AL15" t="s">
        <v>0</v>
      </c>
      <c r="AM15" t="s">
        <v>1</v>
      </c>
      <c r="AN15">
        <v>89</v>
      </c>
      <c r="AO15">
        <v>5</v>
      </c>
      <c r="AP15">
        <v>15</v>
      </c>
    </row>
    <row r="16" spans="1:42" ht="21" customHeight="1">
      <c r="A16" s="39" t="s">
        <v>152</v>
      </c>
      <c r="B16" s="67">
        <f t="shared" si="0"/>
        <v>10620.580661</v>
      </c>
      <c r="C16" s="67">
        <f t="shared" si="1"/>
        <v>12202.282808</v>
      </c>
      <c r="D16" s="67">
        <f t="shared" si="2"/>
        <v>11570.187106</v>
      </c>
      <c r="E16" s="67">
        <f t="shared" si="3"/>
        <v>10034.229045</v>
      </c>
      <c r="F16" s="67">
        <f t="shared" si="4"/>
        <v>8104.3494471</v>
      </c>
      <c r="G16" s="67">
        <f t="shared" si="5"/>
        <v>9897.5419644</v>
      </c>
      <c r="H16" s="67">
        <f t="shared" si="6"/>
        <v>9509.3183861</v>
      </c>
      <c r="I16" s="67">
        <f t="shared" si="7"/>
        <v>10833.909349</v>
      </c>
      <c r="J16" s="38" t="s">
        <v>153</v>
      </c>
      <c r="AA16">
        <v>32410.661903</v>
      </c>
      <c r="AB16">
        <v>32138.750888</v>
      </c>
      <c r="AC16">
        <v>26036.180824</v>
      </c>
      <c r="AD16">
        <v>30485.932439</v>
      </c>
      <c r="AE16">
        <v>24275.391599</v>
      </c>
      <c r="AF16">
        <v>23810.045498</v>
      </c>
      <c r="AG16">
        <v>23473.867062</v>
      </c>
      <c r="AH16">
        <v>38233.840913</v>
      </c>
      <c r="AI16">
        <v>0</v>
      </c>
      <c r="AJ16">
        <v>0</v>
      </c>
      <c r="AK16">
        <v>0</v>
      </c>
      <c r="AL16" t="s">
        <v>0</v>
      </c>
      <c r="AM16" t="s">
        <v>1</v>
      </c>
      <c r="AN16">
        <v>89</v>
      </c>
      <c r="AO16">
        <v>5</v>
      </c>
      <c r="AP16">
        <v>16</v>
      </c>
    </row>
    <row r="17" spans="1:42" ht="21" customHeight="1">
      <c r="A17" s="39" t="s">
        <v>154</v>
      </c>
      <c r="B17" s="67">
        <f t="shared" si="0"/>
        <v>8706.5205258</v>
      </c>
      <c r="C17" s="67">
        <f t="shared" si="1"/>
        <v>7764.2290002</v>
      </c>
      <c r="D17" s="67">
        <f t="shared" si="2"/>
        <v>7120.3136261</v>
      </c>
      <c r="E17" s="67">
        <f t="shared" si="3"/>
        <v>6025.0093823</v>
      </c>
      <c r="F17" s="67">
        <f t="shared" si="4"/>
        <v>5417.1891115</v>
      </c>
      <c r="G17" s="67">
        <f t="shared" si="5"/>
        <v>7655.3430049</v>
      </c>
      <c r="H17" s="67">
        <f t="shared" si="6"/>
        <v>6607.3532257</v>
      </c>
      <c r="I17" s="67">
        <f t="shared" si="7"/>
        <v>9042.4883204</v>
      </c>
      <c r="J17" s="38" t="s">
        <v>155</v>
      </c>
      <c r="AA17">
        <v>7961.8225149</v>
      </c>
      <c r="AB17">
        <v>8118.9883718</v>
      </c>
      <c r="AC17">
        <v>6204.1154083</v>
      </c>
      <c r="AD17">
        <v>7597.816488</v>
      </c>
      <c r="AE17">
        <v>4827.1718413</v>
      </c>
      <c r="AF17">
        <v>6592.5447129</v>
      </c>
      <c r="AG17">
        <v>3691.2595669</v>
      </c>
      <c r="AH17">
        <v>9894.701132</v>
      </c>
      <c r="AI17">
        <v>0</v>
      </c>
      <c r="AJ17">
        <v>0</v>
      </c>
      <c r="AK17">
        <v>0</v>
      </c>
      <c r="AL17" t="s">
        <v>0</v>
      </c>
      <c r="AM17" t="s">
        <v>1</v>
      </c>
      <c r="AN17">
        <v>89</v>
      </c>
      <c r="AO17">
        <v>5</v>
      </c>
      <c r="AP17">
        <v>17</v>
      </c>
    </row>
    <row r="18" spans="1:42" ht="21" customHeight="1">
      <c r="A18" s="39" t="s">
        <v>156</v>
      </c>
      <c r="B18" s="67">
        <f t="shared" si="0"/>
        <v>4071.8145265</v>
      </c>
      <c r="C18" s="67">
        <f t="shared" si="1"/>
        <v>4743.9941549</v>
      </c>
      <c r="D18" s="67">
        <f t="shared" si="2"/>
        <v>4317.819102</v>
      </c>
      <c r="E18" s="67">
        <f t="shared" si="3"/>
        <v>3445.330491</v>
      </c>
      <c r="F18" s="67">
        <f t="shared" si="4"/>
        <v>2963.4764164</v>
      </c>
      <c r="G18" s="67">
        <f t="shared" si="5"/>
        <v>3249.4974228</v>
      </c>
      <c r="H18" s="67">
        <f t="shared" si="6"/>
        <v>3076.2883257</v>
      </c>
      <c r="I18" s="67">
        <f t="shared" si="7"/>
        <v>4605.0873253</v>
      </c>
      <c r="J18" s="38" t="s">
        <v>157</v>
      </c>
      <c r="AA18">
        <v>2362.4555355</v>
      </c>
      <c r="AB18">
        <v>3618.9705888</v>
      </c>
      <c r="AC18">
        <v>2158.8205548</v>
      </c>
      <c r="AD18">
        <v>1943.7938708</v>
      </c>
      <c r="AE18">
        <v>2179.3104636</v>
      </c>
      <c r="AF18">
        <v>1714.6854361</v>
      </c>
      <c r="AG18">
        <v>1800.5065576</v>
      </c>
      <c r="AH18">
        <v>3151.6298011</v>
      </c>
      <c r="AI18">
        <v>0</v>
      </c>
      <c r="AJ18">
        <v>0</v>
      </c>
      <c r="AK18">
        <v>0</v>
      </c>
      <c r="AL18" t="s">
        <v>0</v>
      </c>
      <c r="AM18" t="s">
        <v>1</v>
      </c>
      <c r="AN18">
        <v>89</v>
      </c>
      <c r="AO18">
        <v>5</v>
      </c>
      <c r="AP18">
        <v>18</v>
      </c>
    </row>
    <row r="19" spans="1:42" ht="21" customHeight="1">
      <c r="A19" s="39" t="s">
        <v>158</v>
      </c>
      <c r="B19" s="67">
        <f t="shared" si="0"/>
        <v>16356.485936</v>
      </c>
      <c r="C19" s="67">
        <f t="shared" si="1"/>
        <v>15718.779316</v>
      </c>
      <c r="D19" s="67">
        <f t="shared" si="2"/>
        <v>13081.646469</v>
      </c>
      <c r="E19" s="67">
        <f t="shared" si="3"/>
        <v>15230.111343</v>
      </c>
      <c r="F19" s="67">
        <f t="shared" si="4"/>
        <v>20238.230142</v>
      </c>
      <c r="G19" s="67">
        <f t="shared" si="5"/>
        <v>15710.085227</v>
      </c>
      <c r="H19" s="67">
        <f t="shared" si="6"/>
        <v>14283.715882</v>
      </c>
      <c r="I19" s="67">
        <f t="shared" si="7"/>
        <v>18141.890805</v>
      </c>
      <c r="J19" s="38" t="s">
        <v>159</v>
      </c>
      <c r="AA19">
        <v>4023.6090376</v>
      </c>
      <c r="AB19">
        <v>3979.3769528</v>
      </c>
      <c r="AC19">
        <v>3287.8987724</v>
      </c>
      <c r="AD19">
        <v>3385.0763291</v>
      </c>
      <c r="AE19">
        <v>2808.6900792</v>
      </c>
      <c r="AF19">
        <v>2707.5453901</v>
      </c>
      <c r="AG19">
        <v>2905.2847195</v>
      </c>
      <c r="AH19">
        <v>3759.6933672</v>
      </c>
      <c r="AI19">
        <v>0</v>
      </c>
      <c r="AJ19">
        <v>0</v>
      </c>
      <c r="AK19">
        <v>0</v>
      </c>
      <c r="AL19" t="s">
        <v>0</v>
      </c>
      <c r="AM19" t="s">
        <v>1</v>
      </c>
      <c r="AN19">
        <v>89</v>
      </c>
      <c r="AO19">
        <v>5</v>
      </c>
      <c r="AP19">
        <v>19</v>
      </c>
    </row>
    <row r="20" spans="1:42" ht="21" customHeight="1">
      <c r="A20" s="39" t="s">
        <v>160</v>
      </c>
      <c r="B20" s="67">
        <f t="shared" si="0"/>
        <v>33462.841803</v>
      </c>
      <c r="C20" s="67">
        <f t="shared" si="1"/>
        <v>28018.058465</v>
      </c>
      <c r="D20" s="67">
        <f t="shared" si="2"/>
        <v>21635.503731</v>
      </c>
      <c r="E20" s="67">
        <f t="shared" si="3"/>
        <v>26659.242314</v>
      </c>
      <c r="F20" s="67">
        <f t="shared" si="4"/>
        <v>22859.445375</v>
      </c>
      <c r="G20" s="67">
        <f t="shared" si="5"/>
        <v>19975.996742</v>
      </c>
      <c r="H20" s="67">
        <f t="shared" si="6"/>
        <v>24723.293619</v>
      </c>
      <c r="I20" s="67">
        <f t="shared" si="7"/>
        <v>32292.264334</v>
      </c>
      <c r="J20" s="38" t="s">
        <v>161</v>
      </c>
      <c r="AA20">
        <v>5233.2515555</v>
      </c>
      <c r="AB20">
        <v>4941.0412508</v>
      </c>
      <c r="AC20">
        <v>3141.7630298</v>
      </c>
      <c r="AD20">
        <v>4173.1312781</v>
      </c>
      <c r="AE20">
        <v>2732.8130657</v>
      </c>
      <c r="AF20">
        <v>3065.8120663</v>
      </c>
      <c r="AG20">
        <v>3577.716893</v>
      </c>
      <c r="AH20">
        <v>5464.8022189</v>
      </c>
      <c r="AI20">
        <v>0</v>
      </c>
      <c r="AJ20">
        <v>0</v>
      </c>
      <c r="AK20">
        <v>0</v>
      </c>
      <c r="AL20" t="s">
        <v>0</v>
      </c>
      <c r="AM20" t="s">
        <v>1</v>
      </c>
      <c r="AN20">
        <v>89</v>
      </c>
      <c r="AO20">
        <v>5</v>
      </c>
      <c r="AP20">
        <v>20</v>
      </c>
    </row>
    <row r="21" spans="1:42" ht="16.5" customHeight="1">
      <c r="A21" s="35" t="s">
        <v>162</v>
      </c>
      <c r="B21" s="67">
        <f t="shared" si="0"/>
        <v>13573.126936</v>
      </c>
      <c r="C21" s="67">
        <f t="shared" si="1"/>
        <v>8340.0262008</v>
      </c>
      <c r="D21" s="67">
        <f t="shared" si="2"/>
        <v>4827.4217356</v>
      </c>
      <c r="E21" s="67">
        <f t="shared" si="3"/>
        <v>8227.5899003</v>
      </c>
      <c r="F21" s="67">
        <f t="shared" si="4"/>
        <v>7457.7043875</v>
      </c>
      <c r="G21" s="67">
        <f t="shared" si="5"/>
        <v>3349.4326936</v>
      </c>
      <c r="H21" s="67">
        <f t="shared" si="6"/>
        <v>8572.8728943</v>
      </c>
      <c r="I21" s="67">
        <f t="shared" si="7"/>
        <v>13731.361238</v>
      </c>
      <c r="J21" s="38" t="s">
        <v>163</v>
      </c>
      <c r="AA21">
        <v>12829.52326</v>
      </c>
      <c r="AB21">
        <v>11480.373724</v>
      </c>
      <c r="AC21">
        <v>11243.583059</v>
      </c>
      <c r="AD21">
        <v>13386.114473</v>
      </c>
      <c r="AE21">
        <v>11727.406149</v>
      </c>
      <c r="AF21">
        <v>9729.4578922</v>
      </c>
      <c r="AG21">
        <v>11499.099325</v>
      </c>
      <c r="AH21">
        <v>15963.014394</v>
      </c>
      <c r="AI21">
        <v>0</v>
      </c>
      <c r="AJ21">
        <v>0</v>
      </c>
      <c r="AK21">
        <v>0</v>
      </c>
      <c r="AL21" t="s">
        <v>0</v>
      </c>
      <c r="AM21" t="s">
        <v>1</v>
      </c>
      <c r="AN21">
        <v>89</v>
      </c>
      <c r="AO21">
        <v>5</v>
      </c>
      <c r="AP21">
        <v>21</v>
      </c>
    </row>
    <row r="22" spans="1:42" ht="16.5" customHeight="1">
      <c r="A22" s="39" t="s">
        <v>164</v>
      </c>
      <c r="B22" s="67">
        <f t="shared" si="0"/>
        <v>11102.851398</v>
      </c>
      <c r="C22" s="67">
        <f t="shared" si="1"/>
        <v>12749.149694</v>
      </c>
      <c r="D22" s="67">
        <f t="shared" si="2"/>
        <v>10426.547761</v>
      </c>
      <c r="E22" s="67">
        <f t="shared" si="3"/>
        <v>10538.137605</v>
      </c>
      <c r="F22" s="67">
        <f t="shared" si="4"/>
        <v>8189.1257125</v>
      </c>
      <c r="G22" s="67">
        <f t="shared" si="5"/>
        <v>9904.0386304</v>
      </c>
      <c r="H22" s="67">
        <f t="shared" si="6"/>
        <v>10335.595076</v>
      </c>
      <c r="I22" s="67">
        <f t="shared" si="7"/>
        <v>11281.422579</v>
      </c>
      <c r="J22" s="38" t="s">
        <v>165</v>
      </c>
      <c r="AA22">
        <v>16699.389498</v>
      </c>
      <c r="AB22">
        <v>18221.453285</v>
      </c>
      <c r="AC22">
        <v>13738.204617</v>
      </c>
      <c r="AD22">
        <v>14052.51891</v>
      </c>
      <c r="AE22">
        <v>11729.01576</v>
      </c>
      <c r="AF22">
        <v>17644.755965</v>
      </c>
      <c r="AG22">
        <v>14342.492278</v>
      </c>
      <c r="AH22">
        <v>17624.8642</v>
      </c>
      <c r="AI22">
        <v>0</v>
      </c>
      <c r="AJ22">
        <v>0</v>
      </c>
      <c r="AK22">
        <v>0</v>
      </c>
      <c r="AL22" t="s">
        <v>0</v>
      </c>
      <c r="AM22" t="s">
        <v>1</v>
      </c>
      <c r="AN22">
        <v>89</v>
      </c>
      <c r="AO22">
        <v>5</v>
      </c>
      <c r="AP22">
        <v>22</v>
      </c>
    </row>
    <row r="23" spans="1:42" ht="16.5" customHeight="1">
      <c r="A23" s="39" t="s">
        <v>166</v>
      </c>
      <c r="B23" s="67">
        <f t="shared" si="0"/>
        <v>5293.2593576</v>
      </c>
      <c r="C23" s="67">
        <f t="shared" si="1"/>
        <v>3441.5386362</v>
      </c>
      <c r="D23" s="67">
        <f t="shared" si="2"/>
        <v>3250.7455386</v>
      </c>
      <c r="E23" s="67">
        <f t="shared" si="3"/>
        <v>4211.9697108</v>
      </c>
      <c r="F23" s="67">
        <f t="shared" si="4"/>
        <v>3877.0744976</v>
      </c>
      <c r="G23" s="67">
        <f t="shared" si="5"/>
        <v>3557.1497574</v>
      </c>
      <c r="H23" s="67">
        <f t="shared" si="6"/>
        <v>2737.9052552</v>
      </c>
      <c r="I23" s="67">
        <f t="shared" si="7"/>
        <v>3888.0014021</v>
      </c>
      <c r="J23" s="38" t="s">
        <v>167</v>
      </c>
      <c r="AA23">
        <v>460043.47441</v>
      </c>
      <c r="AB23">
        <v>438841.18589</v>
      </c>
      <c r="AC23">
        <v>389224.52178</v>
      </c>
      <c r="AD23">
        <v>384912.22606</v>
      </c>
      <c r="AE23">
        <v>343457.28158</v>
      </c>
      <c r="AF23">
        <v>312677.1252</v>
      </c>
      <c r="AG23">
        <v>357111.05949</v>
      </c>
      <c r="AH23">
        <v>396771.9093</v>
      </c>
      <c r="AI23">
        <v>0</v>
      </c>
      <c r="AJ23">
        <v>0</v>
      </c>
      <c r="AK23">
        <v>0</v>
      </c>
      <c r="AL23" t="s">
        <v>0</v>
      </c>
      <c r="AM23" t="s">
        <v>1</v>
      </c>
      <c r="AN23">
        <v>89</v>
      </c>
      <c r="AO23">
        <v>5</v>
      </c>
      <c r="AP23">
        <v>23</v>
      </c>
    </row>
    <row r="24" spans="1:42" ht="16.5" customHeight="1">
      <c r="A24" s="39" t="s">
        <v>168</v>
      </c>
      <c r="B24" s="67">
        <f t="shared" si="0"/>
        <v>3493.6041114</v>
      </c>
      <c r="C24" s="67">
        <f t="shared" si="1"/>
        <v>3487.3439339</v>
      </c>
      <c r="D24" s="67">
        <f t="shared" si="2"/>
        <v>3130.788696</v>
      </c>
      <c r="E24" s="67">
        <f t="shared" si="3"/>
        <v>3681.5450975</v>
      </c>
      <c r="F24" s="67">
        <f t="shared" si="4"/>
        <v>3335.5407772</v>
      </c>
      <c r="G24" s="67">
        <f t="shared" si="5"/>
        <v>3165.3756602</v>
      </c>
      <c r="H24" s="67">
        <f t="shared" si="6"/>
        <v>3076.9203931</v>
      </c>
      <c r="I24" s="67">
        <f t="shared" si="7"/>
        <v>3391.4791155</v>
      </c>
      <c r="J24" s="38" t="s">
        <v>169</v>
      </c>
      <c r="AA24">
        <v>299226.78571</v>
      </c>
      <c r="AB24">
        <v>298140.47771</v>
      </c>
      <c r="AC24">
        <v>261741.80732</v>
      </c>
      <c r="AD24">
        <v>263119.28864</v>
      </c>
      <c r="AE24">
        <v>229616.41092</v>
      </c>
      <c r="AF24">
        <v>247180.55378</v>
      </c>
      <c r="AG24">
        <v>245352.6061</v>
      </c>
      <c r="AH24">
        <v>305961.86628</v>
      </c>
      <c r="AI24">
        <v>0</v>
      </c>
      <c r="AJ24">
        <v>0</v>
      </c>
      <c r="AK24">
        <v>0</v>
      </c>
      <c r="AL24" t="s">
        <v>0</v>
      </c>
      <c r="AM24" t="s">
        <v>1</v>
      </c>
      <c r="AN24">
        <v>89</v>
      </c>
      <c r="AO24">
        <v>5</v>
      </c>
      <c r="AP24">
        <v>24</v>
      </c>
    </row>
    <row r="25" spans="1:42" ht="21" customHeight="1">
      <c r="A25" s="39" t="s">
        <v>170</v>
      </c>
      <c r="B25" s="67">
        <f t="shared" si="0"/>
        <v>32410.661903</v>
      </c>
      <c r="C25" s="67">
        <f t="shared" si="1"/>
        <v>32138.750888</v>
      </c>
      <c r="D25" s="67">
        <f t="shared" si="2"/>
        <v>26036.180824</v>
      </c>
      <c r="E25" s="67">
        <f t="shared" si="3"/>
        <v>30485.932439</v>
      </c>
      <c r="F25" s="67">
        <f t="shared" si="4"/>
        <v>24275.391599</v>
      </c>
      <c r="G25" s="67">
        <f t="shared" si="5"/>
        <v>23810.045498</v>
      </c>
      <c r="H25" s="67">
        <f t="shared" si="6"/>
        <v>23473.867062</v>
      </c>
      <c r="I25" s="67">
        <f t="shared" si="7"/>
        <v>38233.840913</v>
      </c>
      <c r="J25" s="38" t="s">
        <v>171</v>
      </c>
      <c r="AA25">
        <v>160816.6887</v>
      </c>
      <c r="AB25">
        <v>140700.70818</v>
      </c>
      <c r="AC25">
        <v>127482.71446</v>
      </c>
      <c r="AD25">
        <v>121792.93742</v>
      </c>
      <c r="AE25">
        <v>113840.87066</v>
      </c>
      <c r="AF25">
        <v>65496.571417</v>
      </c>
      <c r="AG25">
        <v>111758.45338</v>
      </c>
      <c r="AH25">
        <v>90810.043019</v>
      </c>
      <c r="AI25">
        <v>0</v>
      </c>
      <c r="AJ25">
        <v>0</v>
      </c>
      <c r="AK25">
        <v>0</v>
      </c>
      <c r="AL25" t="s">
        <v>0</v>
      </c>
      <c r="AM25" t="s">
        <v>1</v>
      </c>
      <c r="AN25">
        <v>89</v>
      </c>
      <c r="AO25">
        <v>5</v>
      </c>
      <c r="AP25">
        <v>25</v>
      </c>
    </row>
    <row r="26" spans="1:42" ht="16.5" customHeight="1">
      <c r="A26" s="39" t="s">
        <v>172</v>
      </c>
      <c r="B26" s="67">
        <f t="shared" si="0"/>
        <v>7961.8225149</v>
      </c>
      <c r="C26" s="67">
        <f t="shared" si="1"/>
        <v>8118.9883718</v>
      </c>
      <c r="D26" s="67">
        <f t="shared" si="2"/>
        <v>6204.1154083</v>
      </c>
      <c r="E26" s="67">
        <f t="shared" si="3"/>
        <v>7597.816488</v>
      </c>
      <c r="F26" s="67">
        <f t="shared" si="4"/>
        <v>4827.1718413</v>
      </c>
      <c r="G26" s="67">
        <f t="shared" si="5"/>
        <v>6592.5447129</v>
      </c>
      <c r="H26" s="67">
        <f t="shared" si="6"/>
        <v>3691.2595669</v>
      </c>
      <c r="I26" s="67">
        <f t="shared" si="7"/>
        <v>9894.701132</v>
      </c>
      <c r="J26" s="38" t="s">
        <v>173</v>
      </c>
      <c r="AA26">
        <v>550556.84892</v>
      </c>
      <c r="AB26">
        <v>506450.8858</v>
      </c>
      <c r="AC26">
        <v>453528.89324</v>
      </c>
      <c r="AD26">
        <v>459621.06015</v>
      </c>
      <c r="AE26">
        <v>399386.10039</v>
      </c>
      <c r="AF26">
        <v>380995.44579</v>
      </c>
      <c r="AG26">
        <v>426839.2506</v>
      </c>
      <c r="AH26">
        <v>471989.98131</v>
      </c>
      <c r="AI26">
        <v>0</v>
      </c>
      <c r="AJ26">
        <v>0</v>
      </c>
      <c r="AK26">
        <v>0</v>
      </c>
      <c r="AL26" t="s">
        <v>0</v>
      </c>
      <c r="AM26" t="s">
        <v>1</v>
      </c>
      <c r="AN26">
        <v>89</v>
      </c>
      <c r="AO26">
        <v>5</v>
      </c>
      <c r="AP26">
        <v>26</v>
      </c>
    </row>
    <row r="27" spans="1:42" ht="16.5" customHeight="1">
      <c r="A27" s="39" t="s">
        <v>174</v>
      </c>
      <c r="B27" s="67">
        <f t="shared" si="0"/>
        <v>2362.4555355</v>
      </c>
      <c r="C27" s="67">
        <f t="shared" si="1"/>
        <v>3618.9705888</v>
      </c>
      <c r="D27" s="67">
        <f t="shared" si="2"/>
        <v>2158.8205548</v>
      </c>
      <c r="E27" s="67">
        <f t="shared" si="3"/>
        <v>1943.7938708</v>
      </c>
      <c r="F27" s="67">
        <f t="shared" si="4"/>
        <v>2179.3104636</v>
      </c>
      <c r="G27" s="67">
        <f t="shared" si="5"/>
        <v>1714.6854361</v>
      </c>
      <c r="H27" s="67">
        <f t="shared" si="6"/>
        <v>1800.5065576</v>
      </c>
      <c r="I27" s="67">
        <f t="shared" si="7"/>
        <v>3151.6298011</v>
      </c>
      <c r="J27" s="38" t="s">
        <v>175</v>
      </c>
      <c r="AA27">
        <v>281786.80313</v>
      </c>
      <c r="AB27">
        <v>245483.64693</v>
      </c>
      <c r="AC27">
        <v>304326.37331</v>
      </c>
      <c r="AD27">
        <v>269527.9868</v>
      </c>
      <c r="AE27">
        <v>353412.62218</v>
      </c>
      <c r="AF27">
        <v>412101.00095</v>
      </c>
      <c r="AG27">
        <v>329611.82664</v>
      </c>
      <c r="AH27">
        <v>440102.29157</v>
      </c>
      <c r="AI27">
        <v>321370.12827</v>
      </c>
      <c r="AJ27">
        <v>0</v>
      </c>
      <c r="AK27">
        <v>0</v>
      </c>
      <c r="AL27" t="s">
        <v>0</v>
      </c>
      <c r="AM27" t="s">
        <v>1</v>
      </c>
      <c r="AN27">
        <v>89</v>
      </c>
      <c r="AO27">
        <v>6</v>
      </c>
      <c r="AP27">
        <v>1</v>
      </c>
    </row>
    <row r="28" spans="1:42" ht="16.5" customHeight="1">
      <c r="A28" s="39" t="s">
        <v>176</v>
      </c>
      <c r="B28" s="67">
        <f t="shared" si="0"/>
        <v>4023.6090376</v>
      </c>
      <c r="C28" s="67">
        <f t="shared" si="1"/>
        <v>3979.3769528</v>
      </c>
      <c r="D28" s="67">
        <f t="shared" si="2"/>
        <v>3287.8987724</v>
      </c>
      <c r="E28" s="67">
        <f t="shared" si="3"/>
        <v>3385.0763291</v>
      </c>
      <c r="F28" s="67">
        <f t="shared" si="4"/>
        <v>2808.6900792</v>
      </c>
      <c r="G28" s="67">
        <f t="shared" si="5"/>
        <v>2707.5453901</v>
      </c>
      <c r="H28" s="67">
        <f t="shared" si="6"/>
        <v>2905.2847195</v>
      </c>
      <c r="I28" s="67">
        <f t="shared" si="7"/>
        <v>3759.6933672</v>
      </c>
      <c r="J28" s="38" t="s">
        <v>177</v>
      </c>
      <c r="AA28">
        <v>105159.77821</v>
      </c>
      <c r="AB28">
        <v>77957.946183</v>
      </c>
      <c r="AC28">
        <v>92544.803003</v>
      </c>
      <c r="AD28">
        <v>100355.39222</v>
      </c>
      <c r="AE28">
        <v>119670.64226</v>
      </c>
      <c r="AF28">
        <v>108674.46216</v>
      </c>
      <c r="AG28">
        <v>103150.29365</v>
      </c>
      <c r="AH28">
        <v>122910.69492</v>
      </c>
      <c r="AI28">
        <v>96354.175479</v>
      </c>
      <c r="AJ28">
        <v>0</v>
      </c>
      <c r="AK28">
        <v>0</v>
      </c>
      <c r="AL28" t="s">
        <v>0</v>
      </c>
      <c r="AM28" t="s">
        <v>1</v>
      </c>
      <c r="AN28">
        <v>89</v>
      </c>
      <c r="AO28">
        <v>6</v>
      </c>
      <c r="AP28">
        <v>2</v>
      </c>
    </row>
    <row r="29" spans="1:42" ht="16.5" customHeight="1">
      <c r="A29" s="39" t="s">
        <v>178</v>
      </c>
      <c r="B29" s="67">
        <f t="shared" si="0"/>
        <v>5233.2515555</v>
      </c>
      <c r="C29" s="67">
        <f t="shared" si="1"/>
        <v>4941.0412508</v>
      </c>
      <c r="D29" s="67">
        <f t="shared" si="2"/>
        <v>3141.7630298</v>
      </c>
      <c r="E29" s="67">
        <f t="shared" si="3"/>
        <v>4173.1312781</v>
      </c>
      <c r="F29" s="67">
        <f t="shared" si="4"/>
        <v>2732.8130657</v>
      </c>
      <c r="G29" s="67">
        <f t="shared" si="5"/>
        <v>3065.8120663</v>
      </c>
      <c r="H29" s="67">
        <f t="shared" si="6"/>
        <v>3577.716893</v>
      </c>
      <c r="I29" s="67">
        <f t="shared" si="7"/>
        <v>5464.8022189</v>
      </c>
      <c r="J29" s="38" t="s">
        <v>179</v>
      </c>
      <c r="AA29">
        <v>3804.0071343</v>
      </c>
      <c r="AB29">
        <v>5182.2872436</v>
      </c>
      <c r="AC29">
        <v>4516.7501556</v>
      </c>
      <c r="AD29">
        <v>4519.9406536</v>
      </c>
      <c r="AE29">
        <v>5158.0310499</v>
      </c>
      <c r="AF29">
        <v>3206.1245256</v>
      </c>
      <c r="AG29">
        <v>2720.4341968</v>
      </c>
      <c r="AH29">
        <v>3554.1950028</v>
      </c>
      <c r="AI29">
        <v>3295.7251871</v>
      </c>
      <c r="AJ29">
        <v>0</v>
      </c>
      <c r="AK29">
        <v>0</v>
      </c>
      <c r="AL29" t="s">
        <v>0</v>
      </c>
      <c r="AM29" t="s">
        <v>1</v>
      </c>
      <c r="AN29">
        <v>89</v>
      </c>
      <c r="AO29">
        <v>6</v>
      </c>
      <c r="AP29">
        <v>3</v>
      </c>
    </row>
    <row r="30" spans="1:42" ht="16.5" customHeight="1">
      <c r="A30" s="39" t="s">
        <v>180</v>
      </c>
      <c r="B30" s="67">
        <f t="shared" si="0"/>
        <v>12829.52326</v>
      </c>
      <c r="C30" s="67">
        <f t="shared" si="1"/>
        <v>11480.373724</v>
      </c>
      <c r="D30" s="67">
        <f t="shared" si="2"/>
        <v>11243.583059</v>
      </c>
      <c r="E30" s="67">
        <f t="shared" si="3"/>
        <v>13386.114473</v>
      </c>
      <c r="F30" s="67">
        <f t="shared" si="4"/>
        <v>11727.406149</v>
      </c>
      <c r="G30" s="67">
        <f t="shared" si="5"/>
        <v>9729.4578922</v>
      </c>
      <c r="H30" s="67">
        <f t="shared" si="6"/>
        <v>11499.099325</v>
      </c>
      <c r="I30" s="67">
        <f t="shared" si="7"/>
        <v>15963.014394</v>
      </c>
      <c r="J30" s="38" t="s">
        <v>181</v>
      </c>
      <c r="AA30">
        <v>7603.6732782</v>
      </c>
      <c r="AB30">
        <v>5811.5970195</v>
      </c>
      <c r="AC30">
        <v>5230.7083593</v>
      </c>
      <c r="AD30">
        <v>5260.7780122</v>
      </c>
      <c r="AE30">
        <v>5907.4485654</v>
      </c>
      <c r="AF30">
        <v>4377.6976548</v>
      </c>
      <c r="AG30">
        <v>4249.6517555</v>
      </c>
      <c r="AH30">
        <v>4586.1921598</v>
      </c>
      <c r="AI30">
        <v>4321.5196142</v>
      </c>
      <c r="AJ30">
        <v>0</v>
      </c>
      <c r="AK30">
        <v>0</v>
      </c>
      <c r="AL30" t="s">
        <v>0</v>
      </c>
      <c r="AM30" t="s">
        <v>1</v>
      </c>
      <c r="AN30">
        <v>89</v>
      </c>
      <c r="AO30">
        <v>6</v>
      </c>
      <c r="AP30">
        <v>4</v>
      </c>
    </row>
    <row r="31" spans="1:42" ht="18.75" customHeight="1">
      <c r="A31" s="39" t="s">
        <v>182</v>
      </c>
      <c r="B31" s="67">
        <f t="shared" si="0"/>
        <v>16699.389498</v>
      </c>
      <c r="C31" s="67">
        <f t="shared" si="1"/>
        <v>18221.453285</v>
      </c>
      <c r="D31" s="67">
        <f t="shared" si="2"/>
        <v>13738.204617</v>
      </c>
      <c r="E31" s="67">
        <f t="shared" si="3"/>
        <v>14052.51891</v>
      </c>
      <c r="F31" s="67">
        <f t="shared" si="4"/>
        <v>11729.01576</v>
      </c>
      <c r="G31" s="67">
        <f t="shared" si="5"/>
        <v>17644.755965</v>
      </c>
      <c r="H31" s="67">
        <f t="shared" si="6"/>
        <v>14342.492278</v>
      </c>
      <c r="I31" s="67">
        <f t="shared" si="7"/>
        <v>17624.8642</v>
      </c>
      <c r="J31" s="38" t="s">
        <v>183</v>
      </c>
      <c r="AA31">
        <v>14643.798628</v>
      </c>
      <c r="AB31">
        <v>13954.264874</v>
      </c>
      <c r="AC31">
        <v>19639.111273</v>
      </c>
      <c r="AD31">
        <v>15654.627851</v>
      </c>
      <c r="AE31">
        <v>24659.396356</v>
      </c>
      <c r="AF31">
        <v>22454.009734</v>
      </c>
      <c r="AG31">
        <v>18533.43125</v>
      </c>
      <c r="AH31">
        <v>25746.647407</v>
      </c>
      <c r="AI31">
        <v>20056.80077</v>
      </c>
      <c r="AJ31">
        <v>0</v>
      </c>
      <c r="AK31">
        <v>0</v>
      </c>
      <c r="AL31" t="s">
        <v>0</v>
      </c>
      <c r="AM31" t="s">
        <v>1</v>
      </c>
      <c r="AN31">
        <v>89</v>
      </c>
      <c r="AO31">
        <v>6</v>
      </c>
      <c r="AP31">
        <v>5</v>
      </c>
    </row>
    <row r="32" spans="1:42" ht="21.75" customHeight="1">
      <c r="A32" s="31" t="s">
        <v>77</v>
      </c>
      <c r="B32" s="66">
        <f t="shared" si="0"/>
        <v>460043.47441</v>
      </c>
      <c r="C32" s="66">
        <f t="shared" si="1"/>
        <v>438841.18589</v>
      </c>
      <c r="D32" s="66">
        <f t="shared" si="2"/>
        <v>389224.52178</v>
      </c>
      <c r="E32" s="66">
        <f t="shared" si="3"/>
        <v>384912.22606</v>
      </c>
      <c r="F32" s="66">
        <f t="shared" si="4"/>
        <v>343457.28158</v>
      </c>
      <c r="G32" s="66">
        <f t="shared" si="5"/>
        <v>312677.1252</v>
      </c>
      <c r="H32" s="66">
        <f t="shared" si="6"/>
        <v>357111.05949</v>
      </c>
      <c r="I32" s="66">
        <f t="shared" si="7"/>
        <v>396771.9093</v>
      </c>
      <c r="J32" s="33" t="s">
        <v>78</v>
      </c>
      <c r="AA32">
        <v>41705.034003</v>
      </c>
      <c r="AB32">
        <v>32177.449347</v>
      </c>
      <c r="AC32">
        <v>38275.496672</v>
      </c>
      <c r="AD32">
        <v>33175.500808</v>
      </c>
      <c r="AE32">
        <v>51001.97622</v>
      </c>
      <c r="AF32">
        <v>96879.866091</v>
      </c>
      <c r="AG32">
        <v>69793.831264</v>
      </c>
      <c r="AH32">
        <v>70887.397707</v>
      </c>
      <c r="AI32">
        <v>56839.685182</v>
      </c>
      <c r="AJ32">
        <v>0</v>
      </c>
      <c r="AK32">
        <v>0</v>
      </c>
      <c r="AL32" t="s">
        <v>0</v>
      </c>
      <c r="AM32" t="s">
        <v>1</v>
      </c>
      <c r="AN32">
        <v>89</v>
      </c>
      <c r="AO32">
        <v>6</v>
      </c>
      <c r="AP32">
        <v>6</v>
      </c>
    </row>
    <row r="33" spans="1:42" ht="19.5" customHeight="1">
      <c r="A33" s="31" t="s">
        <v>79</v>
      </c>
      <c r="B33" s="66">
        <f t="shared" si="0"/>
        <v>299226.78571</v>
      </c>
      <c r="C33" s="66">
        <f t="shared" si="1"/>
        <v>298140.47771</v>
      </c>
      <c r="D33" s="66">
        <f t="shared" si="2"/>
        <v>261741.80732</v>
      </c>
      <c r="E33" s="66">
        <f t="shared" si="3"/>
        <v>263119.28864</v>
      </c>
      <c r="F33" s="66">
        <f t="shared" si="4"/>
        <v>229616.41092</v>
      </c>
      <c r="G33" s="66">
        <f t="shared" si="5"/>
        <v>247180.55378</v>
      </c>
      <c r="H33" s="66">
        <f t="shared" si="6"/>
        <v>245352.6061</v>
      </c>
      <c r="I33" s="66">
        <f t="shared" si="7"/>
        <v>305961.86628</v>
      </c>
      <c r="J33" s="33" t="s">
        <v>80</v>
      </c>
      <c r="AA33">
        <v>10276.334787</v>
      </c>
      <c r="AB33">
        <v>9027.6955765</v>
      </c>
      <c r="AC33">
        <v>10145.689071</v>
      </c>
      <c r="AD33">
        <v>11011.12381</v>
      </c>
      <c r="AE33">
        <v>12265.723753</v>
      </c>
      <c r="AF33">
        <v>12113.407471</v>
      </c>
      <c r="AG33">
        <v>12298.64845</v>
      </c>
      <c r="AH33">
        <v>12800.306812</v>
      </c>
      <c r="AI33">
        <v>13580.874899</v>
      </c>
      <c r="AJ33">
        <v>0</v>
      </c>
      <c r="AK33">
        <v>0</v>
      </c>
      <c r="AL33" t="s">
        <v>0</v>
      </c>
      <c r="AM33" t="s">
        <v>1</v>
      </c>
      <c r="AN33">
        <v>89</v>
      </c>
      <c r="AO33">
        <v>6</v>
      </c>
      <c r="AP33">
        <v>7</v>
      </c>
    </row>
    <row r="34" spans="1:42" ht="19.5" customHeight="1">
      <c r="A34" s="31" t="s">
        <v>81</v>
      </c>
      <c r="B34" s="66">
        <f t="shared" si="0"/>
        <v>160816.6887</v>
      </c>
      <c r="C34" s="66">
        <f t="shared" si="1"/>
        <v>140700.70818</v>
      </c>
      <c r="D34" s="66">
        <f t="shared" si="2"/>
        <v>127482.71446</v>
      </c>
      <c r="E34" s="66">
        <f t="shared" si="3"/>
        <v>121792.93742</v>
      </c>
      <c r="F34" s="66">
        <f t="shared" si="4"/>
        <v>113840.87066</v>
      </c>
      <c r="G34" s="66">
        <f t="shared" si="5"/>
        <v>65496.571417</v>
      </c>
      <c r="H34" s="66">
        <f t="shared" si="6"/>
        <v>111758.45338</v>
      </c>
      <c r="I34" s="66">
        <f t="shared" si="7"/>
        <v>90810.043019</v>
      </c>
      <c r="J34" s="33" t="s">
        <v>82</v>
      </c>
      <c r="AA34">
        <v>6644.9430206</v>
      </c>
      <c r="AB34">
        <v>6509.0268762</v>
      </c>
      <c r="AC34">
        <v>9519.727288</v>
      </c>
      <c r="AD34">
        <v>9709.3041839</v>
      </c>
      <c r="AE34">
        <v>13937.454844</v>
      </c>
      <c r="AF34">
        <v>10924.820293</v>
      </c>
      <c r="AG34">
        <v>7520.7212382</v>
      </c>
      <c r="AH34">
        <v>14829.116815</v>
      </c>
      <c r="AI34">
        <v>9047.7187288</v>
      </c>
      <c r="AJ34">
        <v>0</v>
      </c>
      <c r="AK34">
        <v>0</v>
      </c>
      <c r="AL34" t="s">
        <v>0</v>
      </c>
      <c r="AM34" t="s">
        <v>1</v>
      </c>
      <c r="AN34">
        <v>89</v>
      </c>
      <c r="AO34">
        <v>6</v>
      </c>
      <c r="AP34">
        <v>8</v>
      </c>
    </row>
    <row r="35" spans="1:42" ht="19.5" customHeight="1">
      <c r="A35" s="31" t="s">
        <v>83</v>
      </c>
      <c r="B35" s="66">
        <f t="shared" si="0"/>
        <v>550556.84892</v>
      </c>
      <c r="C35" s="66">
        <f t="shared" si="1"/>
        <v>506450.8858</v>
      </c>
      <c r="D35" s="66">
        <f t="shared" si="2"/>
        <v>453528.89324</v>
      </c>
      <c r="E35" s="66">
        <f t="shared" si="3"/>
        <v>459621.06015</v>
      </c>
      <c r="F35" s="66">
        <f t="shared" si="4"/>
        <v>399386.10039</v>
      </c>
      <c r="G35" s="66">
        <f t="shared" si="5"/>
        <v>380995.44579</v>
      </c>
      <c r="H35" s="66">
        <f t="shared" si="6"/>
        <v>426839.2506</v>
      </c>
      <c r="I35" s="66">
        <f t="shared" si="7"/>
        <v>471989.98131</v>
      </c>
      <c r="J35" s="33" t="s">
        <v>84</v>
      </c>
      <c r="AA35">
        <v>3754.8785883</v>
      </c>
      <c r="AB35">
        <v>4840.5530285</v>
      </c>
      <c r="AC35">
        <v>5416.794574</v>
      </c>
      <c r="AD35">
        <v>4123.455378</v>
      </c>
      <c r="AE35">
        <v>7948.5469224</v>
      </c>
      <c r="AF35">
        <v>6078.8714748</v>
      </c>
      <c r="AG35">
        <v>4614.168216</v>
      </c>
      <c r="AH35">
        <v>8116.3998692</v>
      </c>
      <c r="AI35">
        <v>7214.9037213</v>
      </c>
      <c r="AJ35">
        <v>0</v>
      </c>
      <c r="AK35">
        <v>0</v>
      </c>
      <c r="AL35" t="s">
        <v>0</v>
      </c>
      <c r="AM35" t="s">
        <v>1</v>
      </c>
      <c r="AN35">
        <v>89</v>
      </c>
      <c r="AO35">
        <v>6</v>
      </c>
      <c r="AP35">
        <v>9</v>
      </c>
    </row>
    <row r="36" spans="1:42" ht="5.25" customHeight="1" thickBot="1">
      <c r="A36" s="41"/>
      <c r="B36" s="42"/>
      <c r="C36" s="42"/>
      <c r="D36" s="42"/>
      <c r="E36" s="42"/>
      <c r="F36" s="42"/>
      <c r="G36" s="43"/>
      <c r="H36" s="43"/>
      <c r="I36" s="43"/>
      <c r="J36" s="44"/>
      <c r="AA36">
        <v>15427.423216</v>
      </c>
      <c r="AB36">
        <v>14205.600273</v>
      </c>
      <c r="AC36">
        <v>25280.183013</v>
      </c>
      <c r="AD36">
        <v>22107.797181</v>
      </c>
      <c r="AE36">
        <v>18270.081254</v>
      </c>
      <c r="AF36">
        <v>20858.369997</v>
      </c>
      <c r="AG36">
        <v>18022.141375</v>
      </c>
      <c r="AH36">
        <v>27261.484744</v>
      </c>
      <c r="AI36">
        <v>18505.972036</v>
      </c>
      <c r="AJ36">
        <v>0</v>
      </c>
      <c r="AK36">
        <v>0</v>
      </c>
      <c r="AL36" t="s">
        <v>0</v>
      </c>
      <c r="AM36" t="s">
        <v>1</v>
      </c>
      <c r="AN36">
        <v>89</v>
      </c>
      <c r="AO36">
        <v>6</v>
      </c>
      <c r="AP36">
        <v>10</v>
      </c>
    </row>
    <row r="37" spans="10:42" ht="16.5" thickTop="1">
      <c r="J37" s="4"/>
      <c r="AA37">
        <v>23956.398891</v>
      </c>
      <c r="AB37">
        <v>30279.129712</v>
      </c>
      <c r="AC37">
        <v>38965.450888</v>
      </c>
      <c r="AD37">
        <v>22170.398725</v>
      </c>
      <c r="AE37">
        <v>32372.173503</v>
      </c>
      <c r="AF37">
        <v>50488.555097</v>
      </c>
      <c r="AG37">
        <v>26859.811907</v>
      </c>
      <c r="AH37">
        <v>54894.606057</v>
      </c>
      <c r="AI37">
        <v>25688.03718</v>
      </c>
      <c r="AJ37">
        <v>0</v>
      </c>
      <c r="AK37">
        <v>0</v>
      </c>
      <c r="AL37" t="s">
        <v>0</v>
      </c>
      <c r="AM37" t="s">
        <v>1</v>
      </c>
      <c r="AN37">
        <v>89</v>
      </c>
      <c r="AO37">
        <v>6</v>
      </c>
      <c r="AP37">
        <v>11</v>
      </c>
    </row>
    <row r="38" spans="10:42" ht="15.75">
      <c r="J38" s="4"/>
      <c r="AA38">
        <v>6016.2754528</v>
      </c>
      <c r="AB38">
        <v>13240.240617</v>
      </c>
      <c r="AC38">
        <v>19596.802895</v>
      </c>
      <c r="AD38">
        <v>8064.230562</v>
      </c>
      <c r="AE38">
        <v>9629.1245072</v>
      </c>
      <c r="AF38">
        <v>26236.754817</v>
      </c>
      <c r="AG38">
        <v>8819.324721</v>
      </c>
      <c r="AH38">
        <v>30346.276127</v>
      </c>
      <c r="AI38">
        <v>7745.4007895</v>
      </c>
      <c r="AJ38">
        <v>0</v>
      </c>
      <c r="AK38">
        <v>0</v>
      </c>
      <c r="AL38" t="s">
        <v>0</v>
      </c>
      <c r="AM38" t="s">
        <v>1</v>
      </c>
      <c r="AN38">
        <v>89</v>
      </c>
      <c r="AO38">
        <v>6</v>
      </c>
      <c r="AP38">
        <v>12</v>
      </c>
    </row>
    <row r="39" spans="10:42" ht="15.75">
      <c r="J39" s="4"/>
      <c r="AA39">
        <v>11169.145259</v>
      </c>
      <c r="AB39">
        <v>10712.053687</v>
      </c>
      <c r="AC39">
        <v>10780.854437</v>
      </c>
      <c r="AD39">
        <v>4638.4705513</v>
      </c>
      <c r="AE39">
        <v>6665.3108977</v>
      </c>
      <c r="AF39">
        <v>15587.874311</v>
      </c>
      <c r="AG39">
        <v>11114.607703</v>
      </c>
      <c r="AH39">
        <v>15456.015122</v>
      </c>
      <c r="AI39">
        <v>10757.962688</v>
      </c>
      <c r="AJ39">
        <v>0</v>
      </c>
      <c r="AK39">
        <v>0</v>
      </c>
      <c r="AL39" t="s">
        <v>0</v>
      </c>
      <c r="AM39" t="s">
        <v>1</v>
      </c>
      <c r="AN39">
        <v>89</v>
      </c>
      <c r="AO39">
        <v>6</v>
      </c>
      <c r="AP39">
        <v>13</v>
      </c>
    </row>
    <row r="40" spans="10:42" ht="15.75">
      <c r="J40" s="4"/>
      <c r="AA40">
        <v>3547.0542064</v>
      </c>
      <c r="AB40">
        <v>3442.3098736</v>
      </c>
      <c r="AC40">
        <v>4654.3313419</v>
      </c>
      <c r="AD40">
        <v>5667.9238642</v>
      </c>
      <c r="AE40">
        <v>12214.076274</v>
      </c>
      <c r="AF40">
        <v>3780.6245099</v>
      </c>
      <c r="AG40">
        <v>3119.4563992</v>
      </c>
      <c r="AH40">
        <v>4271.7447746</v>
      </c>
      <c r="AI40">
        <v>3197.3080125</v>
      </c>
      <c r="AJ40">
        <v>0</v>
      </c>
      <c r="AK40">
        <v>0</v>
      </c>
      <c r="AL40" t="s">
        <v>0</v>
      </c>
      <c r="AM40" t="s">
        <v>1</v>
      </c>
      <c r="AN40">
        <v>89</v>
      </c>
      <c r="AO40">
        <v>6</v>
      </c>
      <c r="AP40">
        <v>14</v>
      </c>
    </row>
    <row r="41" spans="10:42" ht="15.75">
      <c r="J41" s="4"/>
      <c r="AA41">
        <v>3223.9239727</v>
      </c>
      <c r="AB41">
        <v>2884.525534</v>
      </c>
      <c r="AC41">
        <v>3933.4622145</v>
      </c>
      <c r="AD41">
        <v>3799.7737475</v>
      </c>
      <c r="AE41">
        <v>3863.661824</v>
      </c>
      <c r="AF41">
        <v>4883.3014593</v>
      </c>
      <c r="AG41">
        <v>3806.4230836</v>
      </c>
      <c r="AH41">
        <v>4820.5700328</v>
      </c>
      <c r="AI41">
        <v>3987.3656905</v>
      </c>
      <c r="AJ41">
        <v>0</v>
      </c>
      <c r="AK41">
        <v>0</v>
      </c>
      <c r="AL41" t="s">
        <v>0</v>
      </c>
      <c r="AM41" t="s">
        <v>1</v>
      </c>
      <c r="AN41">
        <v>89</v>
      </c>
      <c r="AO41">
        <v>6</v>
      </c>
      <c r="AP41">
        <v>15</v>
      </c>
    </row>
    <row r="42" spans="27:42" ht="15.75">
      <c r="AA42">
        <v>32091.081255</v>
      </c>
      <c r="AB42">
        <v>28219.100574</v>
      </c>
      <c r="AC42">
        <v>35698.14002</v>
      </c>
      <c r="AD42">
        <v>25415.653214</v>
      </c>
      <c r="AE42">
        <v>39126.870149</v>
      </c>
      <c r="AF42">
        <v>54509.323119</v>
      </c>
      <c r="AG42">
        <v>42697.054436</v>
      </c>
      <c r="AH42">
        <v>63464.232882</v>
      </c>
      <c r="AI42">
        <v>44763.584064</v>
      </c>
      <c r="AJ42">
        <v>0</v>
      </c>
      <c r="AK42">
        <v>0</v>
      </c>
      <c r="AL42" t="s">
        <v>0</v>
      </c>
      <c r="AM42" t="s">
        <v>1</v>
      </c>
      <c r="AN42">
        <v>89</v>
      </c>
      <c r="AO42">
        <v>6</v>
      </c>
      <c r="AP42">
        <v>16</v>
      </c>
    </row>
    <row r="43" spans="27:42" ht="15.75">
      <c r="AA43">
        <v>8213.9543069</v>
      </c>
      <c r="AB43">
        <v>8460.6610051</v>
      </c>
      <c r="AC43">
        <v>11139.231838</v>
      </c>
      <c r="AD43">
        <v>7523.0292692</v>
      </c>
      <c r="AE43">
        <v>7929.4646658</v>
      </c>
      <c r="AF43">
        <v>17426.189588</v>
      </c>
      <c r="AG43">
        <v>10082.969781</v>
      </c>
      <c r="AH43">
        <v>22010.242252</v>
      </c>
      <c r="AI43">
        <v>13462.651999</v>
      </c>
      <c r="AJ43">
        <v>0</v>
      </c>
      <c r="AK43">
        <v>0</v>
      </c>
      <c r="AL43" t="s">
        <v>0</v>
      </c>
      <c r="AM43" t="s">
        <v>1</v>
      </c>
      <c r="AN43">
        <v>89</v>
      </c>
      <c r="AO43">
        <v>6</v>
      </c>
      <c r="AP43">
        <v>17</v>
      </c>
    </row>
    <row r="44" spans="27:42" ht="15.75">
      <c r="AA44">
        <v>3224.4299071</v>
      </c>
      <c r="AB44">
        <v>1492.1260188</v>
      </c>
      <c r="AC44">
        <v>2525.9353</v>
      </c>
      <c r="AD44">
        <v>2756.6798348</v>
      </c>
      <c r="AE44">
        <v>4397.8839247</v>
      </c>
      <c r="AF44">
        <v>3334.1967899</v>
      </c>
      <c r="AG44">
        <v>3360.8422336</v>
      </c>
      <c r="AH44">
        <v>3387.3655268</v>
      </c>
      <c r="AI44">
        <v>3117.6532382</v>
      </c>
      <c r="AJ44">
        <v>0</v>
      </c>
      <c r="AK44">
        <v>0</v>
      </c>
      <c r="AL44" t="s">
        <v>0</v>
      </c>
      <c r="AM44" t="s">
        <v>1</v>
      </c>
      <c r="AN44">
        <v>89</v>
      </c>
      <c r="AO44">
        <v>6</v>
      </c>
      <c r="AP44">
        <v>18</v>
      </c>
    </row>
    <row r="45" spans="27:42" ht="15.75">
      <c r="AA45">
        <v>3598.4115661</v>
      </c>
      <c r="AB45">
        <v>3447.4763857</v>
      </c>
      <c r="AC45">
        <v>4167.1177027</v>
      </c>
      <c r="AD45">
        <v>3374.0568325</v>
      </c>
      <c r="AE45">
        <v>4703.8288097</v>
      </c>
      <c r="AF45">
        <v>5130.9429843</v>
      </c>
      <c r="AG45">
        <v>3987.7130483</v>
      </c>
      <c r="AH45">
        <v>5484.0255332</v>
      </c>
      <c r="AI45">
        <v>4230.1544027</v>
      </c>
      <c r="AJ45">
        <v>0</v>
      </c>
      <c r="AK45">
        <v>0</v>
      </c>
      <c r="AL45" t="s">
        <v>0</v>
      </c>
      <c r="AM45" t="s">
        <v>1</v>
      </c>
      <c r="AN45">
        <v>89</v>
      </c>
      <c r="AO45">
        <v>6</v>
      </c>
      <c r="AP45">
        <v>19</v>
      </c>
    </row>
    <row r="46" spans="27:42" ht="15.75">
      <c r="AA46">
        <v>4686.9068515</v>
      </c>
      <c r="AB46">
        <v>4907.6680333</v>
      </c>
      <c r="AC46">
        <v>6621.5094703</v>
      </c>
      <c r="AD46">
        <v>3913.9639073</v>
      </c>
      <c r="AE46">
        <v>7254.2239922</v>
      </c>
      <c r="AF46">
        <v>7968.4817216</v>
      </c>
      <c r="AG46">
        <v>5663.6708852</v>
      </c>
      <c r="AH46">
        <v>10763.175636</v>
      </c>
      <c r="AI46">
        <v>4418.7958971</v>
      </c>
      <c r="AJ46">
        <v>0</v>
      </c>
      <c r="AK46">
        <v>0</v>
      </c>
      <c r="AL46" t="s">
        <v>0</v>
      </c>
      <c r="AM46" t="s">
        <v>1</v>
      </c>
      <c r="AN46">
        <v>89</v>
      </c>
      <c r="AO46">
        <v>6</v>
      </c>
      <c r="AP46">
        <v>20</v>
      </c>
    </row>
    <row r="47" spans="27:42" ht="15.75">
      <c r="AA47">
        <v>12367.378623</v>
      </c>
      <c r="AB47">
        <v>9911.1691314</v>
      </c>
      <c r="AC47">
        <v>11244.345709</v>
      </c>
      <c r="AD47">
        <v>7847.9233704</v>
      </c>
      <c r="AE47">
        <v>14841.468756</v>
      </c>
      <c r="AF47">
        <v>20649.512035</v>
      </c>
      <c r="AG47">
        <v>19601.858488</v>
      </c>
      <c r="AH47">
        <v>21819.423934</v>
      </c>
      <c r="AI47">
        <v>19534.328527</v>
      </c>
      <c r="AJ47">
        <v>0</v>
      </c>
      <c r="AK47">
        <v>0</v>
      </c>
      <c r="AL47" t="s">
        <v>0</v>
      </c>
      <c r="AM47" t="s">
        <v>1</v>
      </c>
      <c r="AN47">
        <v>89</v>
      </c>
      <c r="AO47">
        <v>6</v>
      </c>
      <c r="AP47">
        <v>21</v>
      </c>
    </row>
    <row r="48" spans="27:42" ht="15.75">
      <c r="AA48">
        <v>16719.452126</v>
      </c>
      <c r="AB48">
        <v>17318.996226</v>
      </c>
      <c r="AC48">
        <v>19093.518989</v>
      </c>
      <c r="AD48">
        <v>16024.014769</v>
      </c>
      <c r="AE48">
        <v>23094.277307</v>
      </c>
      <c r="AF48">
        <v>21535.493338</v>
      </c>
      <c r="AG48">
        <v>19151.638897</v>
      </c>
      <c r="AH48">
        <v>31051.017191</v>
      </c>
      <c r="AI48">
        <v>21701.131411</v>
      </c>
      <c r="AJ48">
        <v>0</v>
      </c>
      <c r="AK48">
        <v>0</v>
      </c>
      <c r="AL48" t="s">
        <v>0</v>
      </c>
      <c r="AM48" t="s">
        <v>1</v>
      </c>
      <c r="AN48">
        <v>89</v>
      </c>
      <c r="AO48">
        <v>6</v>
      </c>
      <c r="AP48">
        <v>22</v>
      </c>
    </row>
    <row r="49" spans="27:42" ht="15.75">
      <c r="AA49">
        <v>387719.80174</v>
      </c>
      <c r="AB49">
        <v>321273.178</v>
      </c>
      <c r="AC49">
        <v>387085.75089</v>
      </c>
      <c r="AD49">
        <v>371628.3959</v>
      </c>
      <c r="AE49">
        <v>467265.3984</v>
      </c>
      <c r="AF49">
        <v>563306.5904</v>
      </c>
      <c r="AG49">
        <v>470077.13874</v>
      </c>
      <c r="AH49">
        <v>524135.6075</v>
      </c>
      <c r="AI49">
        <v>477191.73962</v>
      </c>
      <c r="AJ49">
        <v>0</v>
      </c>
      <c r="AK49">
        <v>0</v>
      </c>
      <c r="AL49" t="s">
        <v>0</v>
      </c>
      <c r="AM49" t="s">
        <v>1</v>
      </c>
      <c r="AN49">
        <v>89</v>
      </c>
      <c r="AO49">
        <v>6</v>
      </c>
      <c r="AP49">
        <v>23</v>
      </c>
    </row>
    <row r="50" spans="27:42" ht="15.75">
      <c r="AA50">
        <v>281786.80313</v>
      </c>
      <c r="AB50">
        <v>245483.64693</v>
      </c>
      <c r="AC50">
        <v>304326.37331</v>
      </c>
      <c r="AD50">
        <v>269527.9868</v>
      </c>
      <c r="AE50">
        <v>353412.62218</v>
      </c>
      <c r="AF50">
        <v>412101.00095</v>
      </c>
      <c r="AG50">
        <v>329611.82664</v>
      </c>
      <c r="AH50">
        <v>440102.29157</v>
      </c>
      <c r="AI50">
        <v>321370.12827</v>
      </c>
      <c r="AJ50">
        <v>0</v>
      </c>
      <c r="AK50">
        <v>0</v>
      </c>
      <c r="AL50" t="s">
        <v>0</v>
      </c>
      <c r="AM50" t="s">
        <v>1</v>
      </c>
      <c r="AN50">
        <v>89</v>
      </c>
      <c r="AO50">
        <v>6</v>
      </c>
      <c r="AP50">
        <v>24</v>
      </c>
    </row>
  </sheetData>
  <sheetProtection/>
  <printOptions/>
  <pageMargins left="1.0236220472440944" right="1.0236220472440944" top="0.2755905511811024" bottom="2.3228346456692917" header="0" footer="1.8897637795275593"/>
  <pageSetup horizontalDpi="300" verticalDpi="300" orientation="portrait" pageOrder="overThenDown" paperSize="9" r:id="rId1"/>
  <headerFooter alignWithMargins="0">
    <oddFooter>&amp;C&amp;"細明體,標準"&amp;11－&amp;"CG Times (W1),標準"&amp;P+56&amp;"細明體,標準"－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/>
  <dimension ref="A1:AP50"/>
  <sheetViews>
    <sheetView showGridLines="0" workbookViewId="0" topLeftCell="A1">
      <selection activeCell="A1" sqref="A1"/>
    </sheetView>
  </sheetViews>
  <sheetFormatPr defaultColWidth="9.00390625" defaultRowHeight="15.75"/>
  <cols>
    <col min="1" max="1" width="22.125" style="4" customWidth="1"/>
    <col min="2" max="6" width="10.375" style="2" customWidth="1"/>
    <col min="7" max="7" width="11.125" style="2" customWidth="1"/>
    <col min="8" max="10" width="11.125" style="4" customWidth="1"/>
    <col min="11" max="11" width="29.50390625" style="46" customWidth="1"/>
    <col min="12" max="16384" width="9.00390625" style="4" customWidth="1"/>
  </cols>
  <sheetData>
    <row r="1" spans="1:42" ht="15.75" customHeight="1">
      <c r="A1" s="1" t="s">
        <v>186</v>
      </c>
      <c r="G1" s="3"/>
      <c r="K1" s="5" t="s">
        <v>187</v>
      </c>
      <c r="AA1">
        <v>281786.80313</v>
      </c>
      <c r="AB1">
        <v>245483.64693</v>
      </c>
      <c r="AC1">
        <v>304326.37331</v>
      </c>
      <c r="AD1">
        <v>269527.9868</v>
      </c>
      <c r="AE1">
        <v>353412.62218</v>
      </c>
      <c r="AF1">
        <v>412101.00095</v>
      </c>
      <c r="AG1">
        <v>329611.82664</v>
      </c>
      <c r="AH1">
        <v>440102.29157</v>
      </c>
      <c r="AI1">
        <v>321370.12827</v>
      </c>
      <c r="AJ1">
        <v>0</v>
      </c>
      <c r="AK1">
        <v>0</v>
      </c>
      <c r="AL1" t="s">
        <v>0</v>
      </c>
      <c r="AM1" t="s">
        <v>1</v>
      </c>
      <c r="AN1">
        <v>89</v>
      </c>
      <c r="AO1">
        <v>6</v>
      </c>
      <c r="AP1">
        <v>1</v>
      </c>
    </row>
    <row r="2" spans="7:42" ht="16.5" customHeight="1">
      <c r="G2" s="4"/>
      <c r="K2" s="4"/>
      <c r="AA2">
        <v>105159.77821</v>
      </c>
      <c r="AB2">
        <v>77957.946183</v>
      </c>
      <c r="AC2">
        <v>92544.803003</v>
      </c>
      <c r="AD2">
        <v>100355.39222</v>
      </c>
      <c r="AE2">
        <v>119670.64226</v>
      </c>
      <c r="AF2">
        <v>108674.46216</v>
      </c>
      <c r="AG2">
        <v>103150.29365</v>
      </c>
      <c r="AH2">
        <v>122910.69492</v>
      </c>
      <c r="AI2">
        <v>96354.175479</v>
      </c>
      <c r="AJ2">
        <v>0</v>
      </c>
      <c r="AK2">
        <v>0</v>
      </c>
      <c r="AL2" t="s">
        <v>0</v>
      </c>
      <c r="AM2" t="s">
        <v>1</v>
      </c>
      <c r="AN2">
        <v>89</v>
      </c>
      <c r="AO2">
        <v>6</v>
      </c>
      <c r="AP2">
        <v>2</v>
      </c>
    </row>
    <row r="3" spans="1:42" ht="16.5" customHeight="1">
      <c r="A3" s="6" t="s">
        <v>188</v>
      </c>
      <c r="B3" s="7"/>
      <c r="C3" s="7"/>
      <c r="D3" s="7"/>
      <c r="E3" s="7"/>
      <c r="F3" s="7"/>
      <c r="G3" s="8" t="s">
        <v>189</v>
      </c>
      <c r="H3" s="7"/>
      <c r="I3" s="7"/>
      <c r="J3" s="7"/>
      <c r="K3" s="7"/>
      <c r="AA3">
        <v>3804.0071343</v>
      </c>
      <c r="AB3">
        <v>5182.2872436</v>
      </c>
      <c r="AC3">
        <v>4516.7501556</v>
      </c>
      <c r="AD3">
        <v>4519.9406536</v>
      </c>
      <c r="AE3">
        <v>5158.0310499</v>
      </c>
      <c r="AF3">
        <v>3206.1245256</v>
      </c>
      <c r="AG3">
        <v>2720.4341968</v>
      </c>
      <c r="AH3">
        <v>3554.1950028</v>
      </c>
      <c r="AI3">
        <v>3295.7251871</v>
      </c>
      <c r="AJ3">
        <v>0</v>
      </c>
      <c r="AK3">
        <v>0</v>
      </c>
      <c r="AL3" t="s">
        <v>0</v>
      </c>
      <c r="AM3" t="s">
        <v>1</v>
      </c>
      <c r="AN3">
        <v>89</v>
      </c>
      <c r="AO3">
        <v>6</v>
      </c>
      <c r="AP3">
        <v>3</v>
      </c>
    </row>
    <row r="4" spans="1:42" ht="16.5" customHeight="1">
      <c r="A4" s="9"/>
      <c r="G4" s="4"/>
      <c r="K4" s="4"/>
      <c r="AA4">
        <v>7603.6732782</v>
      </c>
      <c r="AB4">
        <v>5811.5970195</v>
      </c>
      <c r="AC4">
        <v>5230.7083593</v>
      </c>
      <c r="AD4">
        <v>5260.7780122</v>
      </c>
      <c r="AE4">
        <v>5907.4485654</v>
      </c>
      <c r="AF4">
        <v>4377.6976548</v>
      </c>
      <c r="AG4">
        <v>4249.6517555</v>
      </c>
      <c r="AH4">
        <v>4586.1921598</v>
      </c>
      <c r="AI4">
        <v>4321.5196142</v>
      </c>
      <c r="AJ4">
        <v>0</v>
      </c>
      <c r="AK4">
        <v>0</v>
      </c>
      <c r="AL4" t="s">
        <v>0</v>
      </c>
      <c r="AM4" t="s">
        <v>1</v>
      </c>
      <c r="AN4">
        <v>89</v>
      </c>
      <c r="AO4">
        <v>6</v>
      </c>
      <c r="AP4">
        <v>4</v>
      </c>
    </row>
    <row r="5" spans="1:42" s="14" customFormat="1" ht="16.5" customHeight="1" thickBot="1">
      <c r="A5" s="10" t="s">
        <v>190</v>
      </c>
      <c r="B5" s="11"/>
      <c r="C5" s="11"/>
      <c r="D5" s="11"/>
      <c r="E5" s="11"/>
      <c r="F5" s="11"/>
      <c r="G5" s="12" t="s">
        <v>191</v>
      </c>
      <c r="H5" s="11"/>
      <c r="I5" s="11"/>
      <c r="J5" s="11"/>
      <c r="K5" s="13"/>
      <c r="AA5">
        <v>14643.798628</v>
      </c>
      <c r="AB5">
        <v>13954.264874</v>
      </c>
      <c r="AC5">
        <v>19639.111273</v>
      </c>
      <c r="AD5">
        <v>15654.627851</v>
      </c>
      <c r="AE5">
        <v>24659.396356</v>
      </c>
      <c r="AF5">
        <v>22454.009734</v>
      </c>
      <c r="AG5">
        <v>18533.43125</v>
      </c>
      <c r="AH5">
        <v>25746.647407</v>
      </c>
      <c r="AI5">
        <v>20056.80077</v>
      </c>
      <c r="AJ5">
        <v>0</v>
      </c>
      <c r="AK5">
        <v>0</v>
      </c>
      <c r="AL5" t="s">
        <v>0</v>
      </c>
      <c r="AM5" t="s">
        <v>1</v>
      </c>
      <c r="AN5">
        <v>89</v>
      </c>
      <c r="AO5">
        <v>6</v>
      </c>
      <c r="AP5">
        <v>5</v>
      </c>
    </row>
    <row r="6" spans="1:42" ht="19.5" customHeight="1" thickTop="1">
      <c r="A6" s="39"/>
      <c r="B6" s="48" t="s">
        <v>37</v>
      </c>
      <c r="C6" s="56"/>
      <c r="D6" s="56"/>
      <c r="E6" s="56"/>
      <c r="F6" s="56"/>
      <c r="G6" s="50" t="s">
        <v>140</v>
      </c>
      <c r="H6" s="50"/>
      <c r="I6" s="50"/>
      <c r="J6" s="57"/>
      <c r="K6" s="63"/>
      <c r="AA6">
        <v>41705.034003</v>
      </c>
      <c r="AB6">
        <v>32177.449347</v>
      </c>
      <c r="AC6">
        <v>38275.496672</v>
      </c>
      <c r="AD6">
        <v>33175.500808</v>
      </c>
      <c r="AE6">
        <v>51001.97622</v>
      </c>
      <c r="AF6">
        <v>96879.866091</v>
      </c>
      <c r="AG6">
        <v>69793.831264</v>
      </c>
      <c r="AH6">
        <v>70887.397707</v>
      </c>
      <c r="AI6">
        <v>56839.685182</v>
      </c>
      <c r="AJ6">
        <v>0</v>
      </c>
      <c r="AK6">
        <v>0</v>
      </c>
      <c r="AL6" t="s">
        <v>0</v>
      </c>
      <c r="AM6" t="s">
        <v>1</v>
      </c>
      <c r="AN6">
        <v>89</v>
      </c>
      <c r="AO6">
        <v>6</v>
      </c>
      <c r="AP6">
        <v>6</v>
      </c>
    </row>
    <row r="7" spans="1:42" s="22" customFormat="1" ht="18.75" customHeight="1">
      <c r="A7" s="15"/>
      <c r="B7" s="16" t="s">
        <v>55</v>
      </c>
      <c r="C7" s="16" t="s">
        <v>56</v>
      </c>
      <c r="D7" s="16" t="s">
        <v>57</v>
      </c>
      <c r="E7" s="16" t="s">
        <v>58</v>
      </c>
      <c r="F7" s="16" t="s">
        <v>59</v>
      </c>
      <c r="G7" s="16" t="s">
        <v>60</v>
      </c>
      <c r="H7" s="16" t="s">
        <v>61</v>
      </c>
      <c r="I7" s="16" t="s">
        <v>62</v>
      </c>
      <c r="J7" s="16" t="s">
        <v>63</v>
      </c>
      <c r="K7" s="58"/>
      <c r="AA7">
        <v>10276.334787</v>
      </c>
      <c r="AB7">
        <v>9027.6955765</v>
      </c>
      <c r="AC7">
        <v>10145.689071</v>
      </c>
      <c r="AD7">
        <v>11011.12381</v>
      </c>
      <c r="AE7">
        <v>12265.723753</v>
      </c>
      <c r="AF7">
        <v>12113.407471</v>
      </c>
      <c r="AG7">
        <v>12298.64845</v>
      </c>
      <c r="AH7">
        <v>12800.306812</v>
      </c>
      <c r="AI7">
        <v>13580.874899</v>
      </c>
      <c r="AJ7">
        <v>0</v>
      </c>
      <c r="AK7">
        <v>0</v>
      </c>
      <c r="AL7" t="s">
        <v>0</v>
      </c>
      <c r="AM7" t="s">
        <v>1</v>
      </c>
      <c r="AN7">
        <v>89</v>
      </c>
      <c r="AO7">
        <v>6</v>
      </c>
      <c r="AP7">
        <v>7</v>
      </c>
    </row>
    <row r="8" spans="1:42" s="22" customFormat="1" ht="19.5" customHeight="1">
      <c r="A8" s="26"/>
      <c r="B8" s="54" t="s">
        <v>64</v>
      </c>
      <c r="C8" s="27" t="s">
        <v>65</v>
      </c>
      <c r="D8" s="54" t="s">
        <v>66</v>
      </c>
      <c r="E8" s="27" t="s">
        <v>67</v>
      </c>
      <c r="F8" s="27" t="s">
        <v>68</v>
      </c>
      <c r="G8" s="27" t="s">
        <v>69</v>
      </c>
      <c r="H8" s="27" t="s">
        <v>70</v>
      </c>
      <c r="I8" s="27" t="s">
        <v>71</v>
      </c>
      <c r="J8" s="27" t="s">
        <v>72</v>
      </c>
      <c r="K8" s="64"/>
      <c r="AA8">
        <v>6644.9430206</v>
      </c>
      <c r="AB8">
        <v>6509.0268762</v>
      </c>
      <c r="AC8">
        <v>9519.727288</v>
      </c>
      <c r="AD8">
        <v>9709.3041839</v>
      </c>
      <c r="AE8">
        <v>13937.454844</v>
      </c>
      <c r="AF8">
        <v>10924.820293</v>
      </c>
      <c r="AG8">
        <v>7520.7212382</v>
      </c>
      <c r="AH8">
        <v>14829.116815</v>
      </c>
      <c r="AI8">
        <v>9047.7187288</v>
      </c>
      <c r="AJ8">
        <v>0</v>
      </c>
      <c r="AK8">
        <v>0</v>
      </c>
      <c r="AL8" t="s">
        <v>0</v>
      </c>
      <c r="AM8" t="s">
        <v>1</v>
      </c>
      <c r="AN8">
        <v>89</v>
      </c>
      <c r="AO8">
        <v>6</v>
      </c>
      <c r="AP8">
        <v>8</v>
      </c>
    </row>
    <row r="9" spans="1:42" s="22" customFormat="1" ht="5.25" customHeight="1">
      <c r="A9" s="23"/>
      <c r="B9" s="55"/>
      <c r="C9" s="29"/>
      <c r="D9" s="29"/>
      <c r="E9" s="29"/>
      <c r="F9" s="29"/>
      <c r="G9" s="29"/>
      <c r="H9" s="29"/>
      <c r="I9" s="29"/>
      <c r="J9" s="55"/>
      <c r="K9" s="65"/>
      <c r="AA9">
        <v>3754.8785883</v>
      </c>
      <c r="AB9">
        <v>4840.5530285</v>
      </c>
      <c r="AC9">
        <v>5416.794574</v>
      </c>
      <c r="AD9">
        <v>4123.455378</v>
      </c>
      <c r="AE9">
        <v>7948.5469224</v>
      </c>
      <c r="AF9">
        <v>6078.8714748</v>
      </c>
      <c r="AG9">
        <v>4614.168216</v>
      </c>
      <c r="AH9">
        <v>8116.3998692</v>
      </c>
      <c r="AI9">
        <v>7214.9037213</v>
      </c>
      <c r="AJ9">
        <v>0</v>
      </c>
      <c r="AK9">
        <v>0</v>
      </c>
      <c r="AL9" t="s">
        <v>0</v>
      </c>
      <c r="AM9" t="s">
        <v>1</v>
      </c>
      <c r="AN9">
        <v>89</v>
      </c>
      <c r="AO9">
        <v>6</v>
      </c>
      <c r="AP9">
        <v>9</v>
      </c>
    </row>
    <row r="10" spans="1:42" ht="21.75" customHeight="1">
      <c r="A10" s="31" t="s">
        <v>75</v>
      </c>
      <c r="B10" s="66">
        <f aca="true" t="shared" si="0" ref="B10:B35">+AA1</f>
        <v>281786.80313</v>
      </c>
      <c r="C10" s="66">
        <f aca="true" t="shared" si="1" ref="C10:C35">+AB1</f>
        <v>245483.64693</v>
      </c>
      <c r="D10" s="66">
        <f aca="true" t="shared" si="2" ref="D10:D35">+AC1</f>
        <v>304326.37331</v>
      </c>
      <c r="E10" s="66">
        <f aca="true" t="shared" si="3" ref="E10:E35">+AD1</f>
        <v>269527.9868</v>
      </c>
      <c r="F10" s="66">
        <f aca="true" t="shared" si="4" ref="F10:F35">+AE1</f>
        <v>353412.62218</v>
      </c>
      <c r="G10" s="66">
        <f aca="true" t="shared" si="5" ref="G10:G35">+AF1</f>
        <v>412101.00095</v>
      </c>
      <c r="H10" s="66">
        <f aca="true" t="shared" si="6" ref="H10:H35">+AG1</f>
        <v>329611.82664</v>
      </c>
      <c r="I10" s="66">
        <f aca="true" t="shared" si="7" ref="I10:I35">+AH1</f>
        <v>440102.29157</v>
      </c>
      <c r="J10" s="66">
        <f aca="true" t="shared" si="8" ref="J10:J35">+AI1</f>
        <v>321370.12827</v>
      </c>
      <c r="K10" s="33" t="s">
        <v>76</v>
      </c>
      <c r="AA10">
        <v>15427.423216</v>
      </c>
      <c r="AB10">
        <v>14205.600273</v>
      </c>
      <c r="AC10">
        <v>25280.183013</v>
      </c>
      <c r="AD10">
        <v>22107.797181</v>
      </c>
      <c r="AE10">
        <v>18270.081254</v>
      </c>
      <c r="AF10">
        <v>20858.369997</v>
      </c>
      <c r="AG10">
        <v>18022.141375</v>
      </c>
      <c r="AH10">
        <v>27261.484744</v>
      </c>
      <c r="AI10">
        <v>18505.972036</v>
      </c>
      <c r="AJ10">
        <v>0</v>
      </c>
      <c r="AK10">
        <v>0</v>
      </c>
      <c r="AL10" t="s">
        <v>0</v>
      </c>
      <c r="AM10" t="s">
        <v>1</v>
      </c>
      <c r="AN10">
        <v>89</v>
      </c>
      <c r="AO10">
        <v>6</v>
      </c>
      <c r="AP10">
        <v>10</v>
      </c>
    </row>
    <row r="11" spans="1:42" ht="21" customHeight="1">
      <c r="A11" s="39" t="s">
        <v>142</v>
      </c>
      <c r="B11" s="67">
        <f t="shared" si="0"/>
        <v>105159.77821</v>
      </c>
      <c r="C11" s="67">
        <f t="shared" si="1"/>
        <v>77957.946183</v>
      </c>
      <c r="D11" s="67">
        <f t="shared" si="2"/>
        <v>92544.803003</v>
      </c>
      <c r="E11" s="67">
        <f t="shared" si="3"/>
        <v>100355.39222</v>
      </c>
      <c r="F11" s="67">
        <f t="shared" si="4"/>
        <v>119670.64226</v>
      </c>
      <c r="G11" s="67">
        <f t="shared" si="5"/>
        <v>108674.46216</v>
      </c>
      <c r="H11" s="67">
        <f t="shared" si="6"/>
        <v>103150.29365</v>
      </c>
      <c r="I11" s="67">
        <f t="shared" si="7"/>
        <v>122910.69492</v>
      </c>
      <c r="J11" s="67">
        <f t="shared" si="8"/>
        <v>96354.175479</v>
      </c>
      <c r="K11" s="38" t="s">
        <v>143</v>
      </c>
      <c r="AA11">
        <v>23956.398891</v>
      </c>
      <c r="AB11">
        <v>30279.129712</v>
      </c>
      <c r="AC11">
        <v>38965.450888</v>
      </c>
      <c r="AD11">
        <v>22170.398725</v>
      </c>
      <c r="AE11">
        <v>32372.173503</v>
      </c>
      <c r="AF11">
        <v>50488.555097</v>
      </c>
      <c r="AG11">
        <v>26859.811907</v>
      </c>
      <c r="AH11">
        <v>54894.606057</v>
      </c>
      <c r="AI11">
        <v>25688.03718</v>
      </c>
      <c r="AJ11">
        <v>0</v>
      </c>
      <c r="AK11">
        <v>0</v>
      </c>
      <c r="AL11" t="s">
        <v>0</v>
      </c>
      <c r="AM11" t="s">
        <v>1</v>
      </c>
      <c r="AN11">
        <v>89</v>
      </c>
      <c r="AO11">
        <v>6</v>
      </c>
      <c r="AP11">
        <v>11</v>
      </c>
    </row>
    <row r="12" spans="1:42" ht="21" customHeight="1">
      <c r="A12" s="39" t="s">
        <v>144</v>
      </c>
      <c r="B12" s="67">
        <f t="shared" si="0"/>
        <v>3804.0071343</v>
      </c>
      <c r="C12" s="67">
        <f t="shared" si="1"/>
        <v>5182.2872436</v>
      </c>
      <c r="D12" s="67">
        <f t="shared" si="2"/>
        <v>4516.7501556</v>
      </c>
      <c r="E12" s="67">
        <f t="shared" si="3"/>
        <v>4519.9406536</v>
      </c>
      <c r="F12" s="67">
        <f t="shared" si="4"/>
        <v>5158.0310499</v>
      </c>
      <c r="G12" s="67">
        <f t="shared" si="5"/>
        <v>3206.1245256</v>
      </c>
      <c r="H12" s="67">
        <f t="shared" si="6"/>
        <v>2720.4341968</v>
      </c>
      <c r="I12" s="67">
        <f t="shared" si="7"/>
        <v>3554.1950028</v>
      </c>
      <c r="J12" s="67">
        <f t="shared" si="8"/>
        <v>3295.7251871</v>
      </c>
      <c r="K12" s="38" t="s">
        <v>145</v>
      </c>
      <c r="AA12">
        <v>6016.2754528</v>
      </c>
      <c r="AB12">
        <v>13240.240617</v>
      </c>
      <c r="AC12">
        <v>19596.802895</v>
      </c>
      <c r="AD12">
        <v>8064.230562</v>
      </c>
      <c r="AE12">
        <v>9629.1245072</v>
      </c>
      <c r="AF12">
        <v>26236.754817</v>
      </c>
      <c r="AG12">
        <v>8819.324721</v>
      </c>
      <c r="AH12">
        <v>30346.276127</v>
      </c>
      <c r="AI12">
        <v>7745.4007895</v>
      </c>
      <c r="AJ12">
        <v>0</v>
      </c>
      <c r="AK12">
        <v>0</v>
      </c>
      <c r="AL12" t="s">
        <v>0</v>
      </c>
      <c r="AM12" t="s">
        <v>1</v>
      </c>
      <c r="AN12">
        <v>89</v>
      </c>
      <c r="AO12">
        <v>6</v>
      </c>
      <c r="AP12">
        <v>12</v>
      </c>
    </row>
    <row r="13" spans="1:42" ht="21" customHeight="1">
      <c r="A13" s="39" t="s">
        <v>146</v>
      </c>
      <c r="B13" s="67">
        <f t="shared" si="0"/>
        <v>7603.6732782</v>
      </c>
      <c r="C13" s="67">
        <f t="shared" si="1"/>
        <v>5811.5970195</v>
      </c>
      <c r="D13" s="67">
        <f t="shared" si="2"/>
        <v>5230.7083593</v>
      </c>
      <c r="E13" s="67">
        <f t="shared" si="3"/>
        <v>5260.7780122</v>
      </c>
      <c r="F13" s="67">
        <f t="shared" si="4"/>
        <v>5907.4485654</v>
      </c>
      <c r="G13" s="67">
        <f t="shared" si="5"/>
        <v>4377.6976548</v>
      </c>
      <c r="H13" s="67">
        <f t="shared" si="6"/>
        <v>4249.6517555</v>
      </c>
      <c r="I13" s="67">
        <f t="shared" si="7"/>
        <v>4586.1921598</v>
      </c>
      <c r="J13" s="67">
        <f t="shared" si="8"/>
        <v>4321.5196142</v>
      </c>
      <c r="K13" s="38" t="s">
        <v>147</v>
      </c>
      <c r="AA13">
        <v>11169.145259</v>
      </c>
      <c r="AB13">
        <v>10712.053687</v>
      </c>
      <c r="AC13">
        <v>10780.854437</v>
      </c>
      <c r="AD13">
        <v>4638.4705513</v>
      </c>
      <c r="AE13">
        <v>6665.3108977</v>
      </c>
      <c r="AF13">
        <v>15587.874311</v>
      </c>
      <c r="AG13">
        <v>11114.607703</v>
      </c>
      <c r="AH13">
        <v>15456.015122</v>
      </c>
      <c r="AI13">
        <v>10757.962688</v>
      </c>
      <c r="AJ13">
        <v>0</v>
      </c>
      <c r="AK13">
        <v>0</v>
      </c>
      <c r="AL13" t="s">
        <v>0</v>
      </c>
      <c r="AM13" t="s">
        <v>1</v>
      </c>
      <c r="AN13">
        <v>89</v>
      </c>
      <c r="AO13">
        <v>6</v>
      </c>
      <c r="AP13">
        <v>13</v>
      </c>
    </row>
    <row r="14" spans="1:42" ht="21" customHeight="1">
      <c r="A14" s="39" t="s">
        <v>148</v>
      </c>
      <c r="B14" s="67">
        <f t="shared" si="0"/>
        <v>14643.798628</v>
      </c>
      <c r="C14" s="67">
        <f t="shared" si="1"/>
        <v>13954.264874</v>
      </c>
      <c r="D14" s="67">
        <f t="shared" si="2"/>
        <v>19639.111273</v>
      </c>
      <c r="E14" s="67">
        <f t="shared" si="3"/>
        <v>15654.627851</v>
      </c>
      <c r="F14" s="67">
        <f t="shared" si="4"/>
        <v>24659.396356</v>
      </c>
      <c r="G14" s="67">
        <f t="shared" si="5"/>
        <v>22454.009734</v>
      </c>
      <c r="H14" s="67">
        <f t="shared" si="6"/>
        <v>18533.43125</v>
      </c>
      <c r="I14" s="67">
        <f t="shared" si="7"/>
        <v>25746.647407</v>
      </c>
      <c r="J14" s="67">
        <f t="shared" si="8"/>
        <v>20056.80077</v>
      </c>
      <c r="K14" s="38" t="s">
        <v>149</v>
      </c>
      <c r="AA14">
        <v>3547.0542064</v>
      </c>
      <c r="AB14">
        <v>3442.3098736</v>
      </c>
      <c r="AC14">
        <v>4654.3313419</v>
      </c>
      <c r="AD14">
        <v>5667.9238642</v>
      </c>
      <c r="AE14">
        <v>12214.076274</v>
      </c>
      <c r="AF14">
        <v>3780.6245099</v>
      </c>
      <c r="AG14">
        <v>3119.4563992</v>
      </c>
      <c r="AH14">
        <v>4271.7447746</v>
      </c>
      <c r="AI14">
        <v>3197.3080125</v>
      </c>
      <c r="AJ14">
        <v>0</v>
      </c>
      <c r="AK14">
        <v>0</v>
      </c>
      <c r="AL14" t="s">
        <v>0</v>
      </c>
      <c r="AM14" t="s">
        <v>1</v>
      </c>
      <c r="AN14">
        <v>89</v>
      </c>
      <c r="AO14">
        <v>6</v>
      </c>
      <c r="AP14">
        <v>14</v>
      </c>
    </row>
    <row r="15" spans="1:42" ht="21" customHeight="1">
      <c r="A15" s="39" t="s">
        <v>150</v>
      </c>
      <c r="B15" s="67">
        <f t="shared" si="0"/>
        <v>41705.034003</v>
      </c>
      <c r="C15" s="67">
        <f t="shared" si="1"/>
        <v>32177.449347</v>
      </c>
      <c r="D15" s="67">
        <f t="shared" si="2"/>
        <v>38275.496672</v>
      </c>
      <c r="E15" s="67">
        <f t="shared" si="3"/>
        <v>33175.500808</v>
      </c>
      <c r="F15" s="67">
        <f t="shared" si="4"/>
        <v>51001.97622</v>
      </c>
      <c r="G15" s="67">
        <f t="shared" si="5"/>
        <v>96879.866091</v>
      </c>
      <c r="H15" s="67">
        <f t="shared" si="6"/>
        <v>69793.831264</v>
      </c>
      <c r="I15" s="67">
        <f t="shared" si="7"/>
        <v>70887.397707</v>
      </c>
      <c r="J15" s="67">
        <f t="shared" si="8"/>
        <v>56839.685182</v>
      </c>
      <c r="K15" s="38" t="s">
        <v>151</v>
      </c>
      <c r="AA15">
        <v>3223.9239727</v>
      </c>
      <c r="AB15">
        <v>2884.525534</v>
      </c>
      <c r="AC15">
        <v>3933.4622145</v>
      </c>
      <c r="AD15">
        <v>3799.7737475</v>
      </c>
      <c r="AE15">
        <v>3863.661824</v>
      </c>
      <c r="AF15">
        <v>4883.3014593</v>
      </c>
      <c r="AG15">
        <v>3806.4230836</v>
      </c>
      <c r="AH15">
        <v>4820.5700328</v>
      </c>
      <c r="AI15">
        <v>3987.3656905</v>
      </c>
      <c r="AJ15">
        <v>0</v>
      </c>
      <c r="AK15">
        <v>0</v>
      </c>
      <c r="AL15" t="s">
        <v>0</v>
      </c>
      <c r="AM15" t="s">
        <v>1</v>
      </c>
      <c r="AN15">
        <v>89</v>
      </c>
      <c r="AO15">
        <v>6</v>
      </c>
      <c r="AP15">
        <v>15</v>
      </c>
    </row>
    <row r="16" spans="1:42" ht="21" customHeight="1">
      <c r="A16" s="39" t="s">
        <v>152</v>
      </c>
      <c r="B16" s="67">
        <f t="shared" si="0"/>
        <v>10276.334787</v>
      </c>
      <c r="C16" s="67">
        <f t="shared" si="1"/>
        <v>9027.6955765</v>
      </c>
      <c r="D16" s="67">
        <f t="shared" si="2"/>
        <v>10145.689071</v>
      </c>
      <c r="E16" s="67">
        <f t="shared" si="3"/>
        <v>11011.12381</v>
      </c>
      <c r="F16" s="67">
        <f t="shared" si="4"/>
        <v>12265.723753</v>
      </c>
      <c r="G16" s="67">
        <f t="shared" si="5"/>
        <v>12113.407471</v>
      </c>
      <c r="H16" s="67">
        <f t="shared" si="6"/>
        <v>12298.64845</v>
      </c>
      <c r="I16" s="67">
        <f t="shared" si="7"/>
        <v>12800.306812</v>
      </c>
      <c r="J16" s="67">
        <f t="shared" si="8"/>
        <v>13580.874899</v>
      </c>
      <c r="K16" s="38" t="s">
        <v>153</v>
      </c>
      <c r="AA16">
        <v>32091.081255</v>
      </c>
      <c r="AB16">
        <v>28219.100574</v>
      </c>
      <c r="AC16">
        <v>35698.14002</v>
      </c>
      <c r="AD16">
        <v>25415.653214</v>
      </c>
      <c r="AE16">
        <v>39126.870149</v>
      </c>
      <c r="AF16">
        <v>54509.323119</v>
      </c>
      <c r="AG16">
        <v>42697.054436</v>
      </c>
      <c r="AH16">
        <v>63464.232882</v>
      </c>
      <c r="AI16">
        <v>44763.584064</v>
      </c>
      <c r="AJ16">
        <v>0</v>
      </c>
      <c r="AK16">
        <v>0</v>
      </c>
      <c r="AL16" t="s">
        <v>0</v>
      </c>
      <c r="AM16" t="s">
        <v>1</v>
      </c>
      <c r="AN16">
        <v>89</v>
      </c>
      <c r="AO16">
        <v>6</v>
      </c>
      <c r="AP16">
        <v>16</v>
      </c>
    </row>
    <row r="17" spans="1:42" ht="21" customHeight="1">
      <c r="A17" s="39" t="s">
        <v>154</v>
      </c>
      <c r="B17" s="67">
        <f t="shared" si="0"/>
        <v>6644.9430206</v>
      </c>
      <c r="C17" s="67">
        <f t="shared" si="1"/>
        <v>6509.0268762</v>
      </c>
      <c r="D17" s="67">
        <f t="shared" si="2"/>
        <v>9519.727288</v>
      </c>
      <c r="E17" s="67">
        <f t="shared" si="3"/>
        <v>9709.3041839</v>
      </c>
      <c r="F17" s="67">
        <f t="shared" si="4"/>
        <v>13937.454844</v>
      </c>
      <c r="G17" s="67">
        <f t="shared" si="5"/>
        <v>10924.820293</v>
      </c>
      <c r="H17" s="67">
        <f t="shared" si="6"/>
        <v>7520.7212382</v>
      </c>
      <c r="I17" s="67">
        <f t="shared" si="7"/>
        <v>14829.116815</v>
      </c>
      <c r="J17" s="67">
        <f t="shared" si="8"/>
        <v>9047.7187288</v>
      </c>
      <c r="K17" s="38" t="s">
        <v>155</v>
      </c>
      <c r="AA17">
        <v>8213.9543069</v>
      </c>
      <c r="AB17">
        <v>8460.6610051</v>
      </c>
      <c r="AC17">
        <v>11139.231838</v>
      </c>
      <c r="AD17">
        <v>7523.0292692</v>
      </c>
      <c r="AE17">
        <v>7929.4646658</v>
      </c>
      <c r="AF17">
        <v>17426.189588</v>
      </c>
      <c r="AG17">
        <v>10082.969781</v>
      </c>
      <c r="AH17">
        <v>22010.242252</v>
      </c>
      <c r="AI17">
        <v>13462.651999</v>
      </c>
      <c r="AJ17">
        <v>0</v>
      </c>
      <c r="AK17">
        <v>0</v>
      </c>
      <c r="AL17" t="s">
        <v>0</v>
      </c>
      <c r="AM17" t="s">
        <v>1</v>
      </c>
      <c r="AN17">
        <v>89</v>
      </c>
      <c r="AO17">
        <v>6</v>
      </c>
      <c r="AP17">
        <v>17</v>
      </c>
    </row>
    <row r="18" spans="1:42" ht="21" customHeight="1">
      <c r="A18" s="39" t="s">
        <v>156</v>
      </c>
      <c r="B18" s="67">
        <f t="shared" si="0"/>
        <v>3754.8785883</v>
      </c>
      <c r="C18" s="67">
        <f t="shared" si="1"/>
        <v>4840.5530285</v>
      </c>
      <c r="D18" s="67">
        <f t="shared" si="2"/>
        <v>5416.794574</v>
      </c>
      <c r="E18" s="67">
        <f t="shared" si="3"/>
        <v>4123.455378</v>
      </c>
      <c r="F18" s="67">
        <f t="shared" si="4"/>
        <v>7948.5469224</v>
      </c>
      <c r="G18" s="67">
        <f t="shared" si="5"/>
        <v>6078.8714748</v>
      </c>
      <c r="H18" s="67">
        <f t="shared" si="6"/>
        <v>4614.168216</v>
      </c>
      <c r="I18" s="67">
        <f t="shared" si="7"/>
        <v>8116.3998692</v>
      </c>
      <c r="J18" s="67">
        <f t="shared" si="8"/>
        <v>7214.9037213</v>
      </c>
      <c r="K18" s="38" t="s">
        <v>157</v>
      </c>
      <c r="AA18">
        <v>3224.4299071</v>
      </c>
      <c r="AB18">
        <v>1492.1260188</v>
      </c>
      <c r="AC18">
        <v>2525.9353</v>
      </c>
      <c r="AD18">
        <v>2756.6798348</v>
      </c>
      <c r="AE18">
        <v>4397.8839247</v>
      </c>
      <c r="AF18">
        <v>3334.1967899</v>
      </c>
      <c r="AG18">
        <v>3360.8422336</v>
      </c>
      <c r="AH18">
        <v>3387.3655268</v>
      </c>
      <c r="AI18">
        <v>3117.6532382</v>
      </c>
      <c r="AJ18">
        <v>0</v>
      </c>
      <c r="AK18">
        <v>0</v>
      </c>
      <c r="AL18" t="s">
        <v>0</v>
      </c>
      <c r="AM18" t="s">
        <v>1</v>
      </c>
      <c r="AN18">
        <v>89</v>
      </c>
      <c r="AO18">
        <v>6</v>
      </c>
      <c r="AP18">
        <v>18</v>
      </c>
    </row>
    <row r="19" spans="1:42" ht="21" customHeight="1">
      <c r="A19" s="39" t="s">
        <v>158</v>
      </c>
      <c r="B19" s="67">
        <f t="shared" si="0"/>
        <v>15427.423216</v>
      </c>
      <c r="C19" s="67">
        <f t="shared" si="1"/>
        <v>14205.600273</v>
      </c>
      <c r="D19" s="67">
        <f t="shared" si="2"/>
        <v>25280.183013</v>
      </c>
      <c r="E19" s="67">
        <f t="shared" si="3"/>
        <v>22107.797181</v>
      </c>
      <c r="F19" s="67">
        <f t="shared" si="4"/>
        <v>18270.081254</v>
      </c>
      <c r="G19" s="67">
        <f t="shared" si="5"/>
        <v>20858.369997</v>
      </c>
      <c r="H19" s="67">
        <f t="shared" si="6"/>
        <v>18022.141375</v>
      </c>
      <c r="I19" s="67">
        <f t="shared" si="7"/>
        <v>27261.484744</v>
      </c>
      <c r="J19" s="67">
        <f t="shared" si="8"/>
        <v>18505.972036</v>
      </c>
      <c r="K19" s="38" t="s">
        <v>159</v>
      </c>
      <c r="AA19">
        <v>3598.4115661</v>
      </c>
      <c r="AB19">
        <v>3447.4763857</v>
      </c>
      <c r="AC19">
        <v>4167.1177027</v>
      </c>
      <c r="AD19">
        <v>3374.0568325</v>
      </c>
      <c r="AE19">
        <v>4703.8288097</v>
      </c>
      <c r="AF19">
        <v>5130.9429843</v>
      </c>
      <c r="AG19">
        <v>3987.7130483</v>
      </c>
      <c r="AH19">
        <v>5484.0255332</v>
      </c>
      <c r="AI19">
        <v>4230.1544027</v>
      </c>
      <c r="AJ19">
        <v>0</v>
      </c>
      <c r="AK19">
        <v>0</v>
      </c>
      <c r="AL19" t="s">
        <v>0</v>
      </c>
      <c r="AM19" t="s">
        <v>1</v>
      </c>
      <c r="AN19">
        <v>89</v>
      </c>
      <c r="AO19">
        <v>6</v>
      </c>
      <c r="AP19">
        <v>19</v>
      </c>
    </row>
    <row r="20" spans="1:42" ht="21" customHeight="1">
      <c r="A20" s="39" t="s">
        <v>160</v>
      </c>
      <c r="B20" s="67">
        <f t="shared" si="0"/>
        <v>23956.398891</v>
      </c>
      <c r="C20" s="67">
        <f t="shared" si="1"/>
        <v>30279.129712</v>
      </c>
      <c r="D20" s="67">
        <f t="shared" si="2"/>
        <v>38965.450888</v>
      </c>
      <c r="E20" s="67">
        <f t="shared" si="3"/>
        <v>22170.398725</v>
      </c>
      <c r="F20" s="67">
        <f t="shared" si="4"/>
        <v>32372.173503</v>
      </c>
      <c r="G20" s="67">
        <f t="shared" si="5"/>
        <v>50488.555097</v>
      </c>
      <c r="H20" s="67">
        <f t="shared" si="6"/>
        <v>26859.811907</v>
      </c>
      <c r="I20" s="67">
        <f t="shared" si="7"/>
        <v>54894.606057</v>
      </c>
      <c r="J20" s="67">
        <f t="shared" si="8"/>
        <v>25688.03718</v>
      </c>
      <c r="K20" s="38" t="s">
        <v>161</v>
      </c>
      <c r="AA20">
        <v>4686.9068515</v>
      </c>
      <c r="AB20">
        <v>4907.6680333</v>
      </c>
      <c r="AC20">
        <v>6621.5094703</v>
      </c>
      <c r="AD20">
        <v>3913.9639073</v>
      </c>
      <c r="AE20">
        <v>7254.2239922</v>
      </c>
      <c r="AF20">
        <v>7968.4817216</v>
      </c>
      <c r="AG20">
        <v>5663.6708852</v>
      </c>
      <c r="AH20">
        <v>10763.175636</v>
      </c>
      <c r="AI20">
        <v>4418.7958971</v>
      </c>
      <c r="AJ20">
        <v>0</v>
      </c>
      <c r="AK20">
        <v>0</v>
      </c>
      <c r="AL20" t="s">
        <v>0</v>
      </c>
      <c r="AM20" t="s">
        <v>1</v>
      </c>
      <c r="AN20">
        <v>89</v>
      </c>
      <c r="AO20">
        <v>6</v>
      </c>
      <c r="AP20">
        <v>20</v>
      </c>
    </row>
    <row r="21" spans="1:42" ht="16.5" customHeight="1">
      <c r="A21" s="35" t="s">
        <v>162</v>
      </c>
      <c r="B21" s="67">
        <f t="shared" si="0"/>
        <v>6016.2754528</v>
      </c>
      <c r="C21" s="67">
        <f t="shared" si="1"/>
        <v>13240.240617</v>
      </c>
      <c r="D21" s="67">
        <f t="shared" si="2"/>
        <v>19596.802895</v>
      </c>
      <c r="E21" s="67">
        <f t="shared" si="3"/>
        <v>8064.230562</v>
      </c>
      <c r="F21" s="67">
        <f t="shared" si="4"/>
        <v>9629.1245072</v>
      </c>
      <c r="G21" s="67">
        <f t="shared" si="5"/>
        <v>26236.754817</v>
      </c>
      <c r="H21" s="67">
        <f t="shared" si="6"/>
        <v>8819.324721</v>
      </c>
      <c r="I21" s="67">
        <f t="shared" si="7"/>
        <v>30346.276127</v>
      </c>
      <c r="J21" s="67">
        <f t="shared" si="8"/>
        <v>7745.4007895</v>
      </c>
      <c r="K21" s="38" t="s">
        <v>163</v>
      </c>
      <c r="AA21">
        <v>12367.378623</v>
      </c>
      <c r="AB21">
        <v>9911.1691314</v>
      </c>
      <c r="AC21">
        <v>11244.345709</v>
      </c>
      <c r="AD21">
        <v>7847.9233704</v>
      </c>
      <c r="AE21">
        <v>14841.468756</v>
      </c>
      <c r="AF21">
        <v>20649.512035</v>
      </c>
      <c r="AG21">
        <v>19601.858488</v>
      </c>
      <c r="AH21">
        <v>21819.423934</v>
      </c>
      <c r="AI21">
        <v>19534.328527</v>
      </c>
      <c r="AJ21">
        <v>0</v>
      </c>
      <c r="AK21">
        <v>0</v>
      </c>
      <c r="AL21" t="s">
        <v>0</v>
      </c>
      <c r="AM21" t="s">
        <v>1</v>
      </c>
      <c r="AN21">
        <v>89</v>
      </c>
      <c r="AO21">
        <v>6</v>
      </c>
      <c r="AP21">
        <v>21</v>
      </c>
    </row>
    <row r="22" spans="1:42" ht="16.5" customHeight="1">
      <c r="A22" s="39" t="s">
        <v>164</v>
      </c>
      <c r="B22" s="67">
        <f t="shared" si="0"/>
        <v>11169.145259</v>
      </c>
      <c r="C22" s="67">
        <f t="shared" si="1"/>
        <v>10712.053687</v>
      </c>
      <c r="D22" s="67">
        <f t="shared" si="2"/>
        <v>10780.854437</v>
      </c>
      <c r="E22" s="67">
        <f t="shared" si="3"/>
        <v>4638.4705513</v>
      </c>
      <c r="F22" s="67">
        <f t="shared" si="4"/>
        <v>6665.3108977</v>
      </c>
      <c r="G22" s="67">
        <f t="shared" si="5"/>
        <v>15587.874311</v>
      </c>
      <c r="H22" s="67">
        <f t="shared" si="6"/>
        <v>11114.607703</v>
      </c>
      <c r="I22" s="67">
        <f t="shared" si="7"/>
        <v>15456.015122</v>
      </c>
      <c r="J22" s="67">
        <f t="shared" si="8"/>
        <v>10757.962688</v>
      </c>
      <c r="K22" s="38" t="s">
        <v>165</v>
      </c>
      <c r="AA22">
        <v>16719.452126</v>
      </c>
      <c r="AB22">
        <v>17318.996226</v>
      </c>
      <c r="AC22">
        <v>19093.518989</v>
      </c>
      <c r="AD22">
        <v>16024.014769</v>
      </c>
      <c r="AE22">
        <v>23094.277307</v>
      </c>
      <c r="AF22">
        <v>21535.493338</v>
      </c>
      <c r="AG22">
        <v>19151.638897</v>
      </c>
      <c r="AH22">
        <v>31051.017191</v>
      </c>
      <c r="AI22">
        <v>21701.131411</v>
      </c>
      <c r="AJ22">
        <v>0</v>
      </c>
      <c r="AK22">
        <v>0</v>
      </c>
      <c r="AL22" t="s">
        <v>0</v>
      </c>
      <c r="AM22" t="s">
        <v>1</v>
      </c>
      <c r="AN22">
        <v>89</v>
      </c>
      <c r="AO22">
        <v>6</v>
      </c>
      <c r="AP22">
        <v>22</v>
      </c>
    </row>
    <row r="23" spans="1:42" ht="16.5" customHeight="1">
      <c r="A23" s="39" t="s">
        <v>166</v>
      </c>
      <c r="B23" s="67">
        <f t="shared" si="0"/>
        <v>3547.0542064</v>
      </c>
      <c r="C23" s="67">
        <f t="shared" si="1"/>
        <v>3442.3098736</v>
      </c>
      <c r="D23" s="67">
        <f t="shared" si="2"/>
        <v>4654.3313419</v>
      </c>
      <c r="E23" s="67">
        <f t="shared" si="3"/>
        <v>5667.9238642</v>
      </c>
      <c r="F23" s="67">
        <f t="shared" si="4"/>
        <v>12214.076274</v>
      </c>
      <c r="G23" s="67">
        <f t="shared" si="5"/>
        <v>3780.6245099</v>
      </c>
      <c r="H23" s="67">
        <f t="shared" si="6"/>
        <v>3119.4563992</v>
      </c>
      <c r="I23" s="67">
        <f t="shared" si="7"/>
        <v>4271.7447746</v>
      </c>
      <c r="J23" s="67">
        <f t="shared" si="8"/>
        <v>3197.3080125</v>
      </c>
      <c r="K23" s="38" t="s">
        <v>167</v>
      </c>
      <c r="AA23">
        <v>387719.80174</v>
      </c>
      <c r="AB23">
        <v>321273.178</v>
      </c>
      <c r="AC23">
        <v>387085.75089</v>
      </c>
      <c r="AD23">
        <v>371628.3959</v>
      </c>
      <c r="AE23">
        <v>467265.3984</v>
      </c>
      <c r="AF23">
        <v>563306.5904</v>
      </c>
      <c r="AG23">
        <v>470077.13874</v>
      </c>
      <c r="AH23">
        <v>524135.6075</v>
      </c>
      <c r="AI23">
        <v>477191.73962</v>
      </c>
      <c r="AJ23">
        <v>0</v>
      </c>
      <c r="AK23">
        <v>0</v>
      </c>
      <c r="AL23" t="s">
        <v>0</v>
      </c>
      <c r="AM23" t="s">
        <v>1</v>
      </c>
      <c r="AN23">
        <v>89</v>
      </c>
      <c r="AO23">
        <v>6</v>
      </c>
      <c r="AP23">
        <v>23</v>
      </c>
    </row>
    <row r="24" spans="1:42" ht="16.5" customHeight="1">
      <c r="A24" s="39" t="s">
        <v>168</v>
      </c>
      <c r="B24" s="67">
        <f t="shared" si="0"/>
        <v>3223.9239727</v>
      </c>
      <c r="C24" s="67">
        <f t="shared" si="1"/>
        <v>2884.525534</v>
      </c>
      <c r="D24" s="67">
        <f t="shared" si="2"/>
        <v>3933.4622145</v>
      </c>
      <c r="E24" s="67">
        <f t="shared" si="3"/>
        <v>3799.7737475</v>
      </c>
      <c r="F24" s="67">
        <f t="shared" si="4"/>
        <v>3863.661824</v>
      </c>
      <c r="G24" s="67">
        <f t="shared" si="5"/>
        <v>4883.3014593</v>
      </c>
      <c r="H24" s="67">
        <f t="shared" si="6"/>
        <v>3806.4230836</v>
      </c>
      <c r="I24" s="67">
        <f t="shared" si="7"/>
        <v>4820.5700328</v>
      </c>
      <c r="J24" s="67">
        <f t="shared" si="8"/>
        <v>3987.3656905</v>
      </c>
      <c r="K24" s="38" t="s">
        <v>169</v>
      </c>
      <c r="AA24">
        <v>281786.80313</v>
      </c>
      <c r="AB24">
        <v>245483.64693</v>
      </c>
      <c r="AC24">
        <v>304326.37331</v>
      </c>
      <c r="AD24">
        <v>269527.9868</v>
      </c>
      <c r="AE24">
        <v>353412.62218</v>
      </c>
      <c r="AF24">
        <v>412101.00095</v>
      </c>
      <c r="AG24">
        <v>329611.82664</v>
      </c>
      <c r="AH24">
        <v>440102.29157</v>
      </c>
      <c r="AI24">
        <v>321370.12827</v>
      </c>
      <c r="AJ24">
        <v>0</v>
      </c>
      <c r="AK24">
        <v>0</v>
      </c>
      <c r="AL24" t="s">
        <v>0</v>
      </c>
      <c r="AM24" t="s">
        <v>1</v>
      </c>
      <c r="AN24">
        <v>89</v>
      </c>
      <c r="AO24">
        <v>6</v>
      </c>
      <c r="AP24">
        <v>24</v>
      </c>
    </row>
    <row r="25" spans="1:42" ht="18.75" customHeight="1">
      <c r="A25" s="39" t="s">
        <v>170</v>
      </c>
      <c r="B25" s="67">
        <f t="shared" si="0"/>
        <v>32091.081255</v>
      </c>
      <c r="C25" s="67">
        <f t="shared" si="1"/>
        <v>28219.100574</v>
      </c>
      <c r="D25" s="67">
        <f t="shared" si="2"/>
        <v>35698.14002</v>
      </c>
      <c r="E25" s="67">
        <f t="shared" si="3"/>
        <v>25415.653214</v>
      </c>
      <c r="F25" s="67">
        <f t="shared" si="4"/>
        <v>39126.870149</v>
      </c>
      <c r="G25" s="67">
        <f t="shared" si="5"/>
        <v>54509.323119</v>
      </c>
      <c r="H25" s="67">
        <f t="shared" si="6"/>
        <v>42697.054436</v>
      </c>
      <c r="I25" s="67">
        <f t="shared" si="7"/>
        <v>63464.232882</v>
      </c>
      <c r="J25" s="67">
        <f t="shared" si="8"/>
        <v>44763.584064</v>
      </c>
      <c r="K25" s="38" t="s">
        <v>171</v>
      </c>
      <c r="AA25">
        <v>105932.99861</v>
      </c>
      <c r="AB25">
        <v>75789.531065</v>
      </c>
      <c r="AC25">
        <v>82759.37758</v>
      </c>
      <c r="AD25">
        <v>102100.40909</v>
      </c>
      <c r="AE25">
        <v>113852.77621</v>
      </c>
      <c r="AF25">
        <v>151205.58944</v>
      </c>
      <c r="AG25">
        <v>140465.31211</v>
      </c>
      <c r="AH25">
        <v>84033.315929</v>
      </c>
      <c r="AI25">
        <v>155821.61135</v>
      </c>
      <c r="AJ25">
        <v>0</v>
      </c>
      <c r="AK25">
        <v>0</v>
      </c>
      <c r="AL25" t="s">
        <v>0</v>
      </c>
      <c r="AM25" t="s">
        <v>1</v>
      </c>
      <c r="AN25">
        <v>89</v>
      </c>
      <c r="AO25">
        <v>6</v>
      </c>
      <c r="AP25">
        <v>25</v>
      </c>
    </row>
    <row r="26" spans="1:42" ht="16.5" customHeight="1">
      <c r="A26" s="39" t="s">
        <v>172</v>
      </c>
      <c r="B26" s="67">
        <f t="shared" si="0"/>
        <v>8213.9543069</v>
      </c>
      <c r="C26" s="67">
        <f t="shared" si="1"/>
        <v>8460.6610051</v>
      </c>
      <c r="D26" s="67">
        <f t="shared" si="2"/>
        <v>11139.231838</v>
      </c>
      <c r="E26" s="67">
        <f t="shared" si="3"/>
        <v>7523.0292692</v>
      </c>
      <c r="F26" s="67">
        <f t="shared" si="4"/>
        <v>7929.4646658</v>
      </c>
      <c r="G26" s="67">
        <f t="shared" si="5"/>
        <v>17426.189588</v>
      </c>
      <c r="H26" s="67">
        <f t="shared" si="6"/>
        <v>10082.969781</v>
      </c>
      <c r="I26" s="67">
        <f t="shared" si="7"/>
        <v>22010.242252</v>
      </c>
      <c r="J26" s="67">
        <f t="shared" si="8"/>
        <v>13462.651999</v>
      </c>
      <c r="K26" s="38" t="s">
        <v>173</v>
      </c>
      <c r="AA26">
        <v>454930.45271</v>
      </c>
      <c r="AB26">
        <v>372808.07087</v>
      </c>
      <c r="AC26">
        <v>454162.2102</v>
      </c>
      <c r="AD26">
        <v>449465.31478</v>
      </c>
      <c r="AE26">
        <v>548185.66204</v>
      </c>
      <c r="AF26">
        <v>661586.76357</v>
      </c>
      <c r="AG26">
        <v>543852.00485</v>
      </c>
      <c r="AH26">
        <v>646894.84983</v>
      </c>
      <c r="AI26">
        <v>550419.31635</v>
      </c>
      <c r="AJ26">
        <v>0</v>
      </c>
      <c r="AK26">
        <v>0</v>
      </c>
      <c r="AL26" t="s">
        <v>0</v>
      </c>
      <c r="AM26" t="s">
        <v>1</v>
      </c>
      <c r="AN26">
        <v>89</v>
      </c>
      <c r="AO26">
        <v>6</v>
      </c>
      <c r="AP26">
        <v>26</v>
      </c>
    </row>
    <row r="27" spans="1:42" ht="16.5" customHeight="1">
      <c r="A27" s="39" t="s">
        <v>174</v>
      </c>
      <c r="B27" s="67">
        <f t="shared" si="0"/>
        <v>3224.4299071</v>
      </c>
      <c r="C27" s="67">
        <f t="shared" si="1"/>
        <v>1492.1260188</v>
      </c>
      <c r="D27" s="67">
        <f t="shared" si="2"/>
        <v>2525.9353</v>
      </c>
      <c r="E27" s="67">
        <f t="shared" si="3"/>
        <v>2756.6798348</v>
      </c>
      <c r="F27" s="67">
        <f t="shared" si="4"/>
        <v>4397.8839247</v>
      </c>
      <c r="G27" s="67">
        <f t="shared" si="5"/>
        <v>3334.1967899</v>
      </c>
      <c r="H27" s="67">
        <f t="shared" si="6"/>
        <v>3360.8422336</v>
      </c>
      <c r="I27" s="67">
        <f t="shared" si="7"/>
        <v>3387.3655268</v>
      </c>
      <c r="J27" s="67">
        <f t="shared" si="8"/>
        <v>3117.6532382</v>
      </c>
      <c r="K27" s="38" t="s">
        <v>175</v>
      </c>
      <c r="AA27">
        <v>4896258</v>
      </c>
      <c r="AB27">
        <v>818955</v>
      </c>
      <c r="AC27">
        <v>4077303</v>
      </c>
      <c r="AD27">
        <v>2793086</v>
      </c>
      <c r="AE27">
        <v>1283301</v>
      </c>
      <c r="AF27">
        <v>819871</v>
      </c>
      <c r="AG27">
        <v>0</v>
      </c>
      <c r="AH27">
        <v>0</v>
      </c>
      <c r="AI27">
        <v>0</v>
      </c>
      <c r="AJ27">
        <v>0</v>
      </c>
      <c r="AK27">
        <v>0</v>
      </c>
      <c r="AL27" t="s">
        <v>0</v>
      </c>
      <c r="AM27" t="s">
        <v>86</v>
      </c>
      <c r="AN27">
        <v>89</v>
      </c>
      <c r="AO27">
        <v>1</v>
      </c>
      <c r="AP27">
        <v>1</v>
      </c>
    </row>
    <row r="28" spans="1:42" ht="16.5" customHeight="1">
      <c r="A28" s="39" t="s">
        <v>176</v>
      </c>
      <c r="B28" s="67">
        <f t="shared" si="0"/>
        <v>3598.4115661</v>
      </c>
      <c r="C28" s="67">
        <f t="shared" si="1"/>
        <v>3447.4763857</v>
      </c>
      <c r="D28" s="67">
        <f t="shared" si="2"/>
        <v>4167.1177027</v>
      </c>
      <c r="E28" s="67">
        <f t="shared" si="3"/>
        <v>3374.0568325</v>
      </c>
      <c r="F28" s="67">
        <f t="shared" si="4"/>
        <v>4703.8288097</v>
      </c>
      <c r="G28" s="67">
        <f t="shared" si="5"/>
        <v>5130.9429843</v>
      </c>
      <c r="H28" s="67">
        <f t="shared" si="6"/>
        <v>3987.7130483</v>
      </c>
      <c r="I28" s="67">
        <f t="shared" si="7"/>
        <v>5484.0255332</v>
      </c>
      <c r="J28" s="67">
        <f t="shared" si="8"/>
        <v>4230.1544027</v>
      </c>
      <c r="K28" s="38" t="s">
        <v>177</v>
      </c>
      <c r="AA28">
        <v>4.2472663818</v>
      </c>
      <c r="AB28">
        <v>4.6257144776</v>
      </c>
      <c r="AC28">
        <v>4.1712524186</v>
      </c>
      <c r="AD28">
        <v>4.1621006299</v>
      </c>
      <c r="AE28">
        <v>4.4481972663</v>
      </c>
      <c r="AF28">
        <v>4.2228972607</v>
      </c>
      <c r="AG28">
        <v>0</v>
      </c>
      <c r="AH28">
        <v>0</v>
      </c>
      <c r="AI28">
        <v>0</v>
      </c>
      <c r="AJ28">
        <v>0</v>
      </c>
      <c r="AK28">
        <v>0</v>
      </c>
      <c r="AL28" t="s">
        <v>0</v>
      </c>
      <c r="AM28" t="s">
        <v>86</v>
      </c>
      <c r="AN28">
        <v>89</v>
      </c>
      <c r="AO28">
        <v>1</v>
      </c>
      <c r="AP28">
        <v>2</v>
      </c>
    </row>
    <row r="29" spans="1:42" ht="16.5" customHeight="1">
      <c r="A29" s="39" t="s">
        <v>178</v>
      </c>
      <c r="B29" s="67">
        <f t="shared" si="0"/>
        <v>4686.9068515</v>
      </c>
      <c r="C29" s="67">
        <f t="shared" si="1"/>
        <v>4907.6680333</v>
      </c>
      <c r="D29" s="67">
        <f t="shared" si="2"/>
        <v>6621.5094703</v>
      </c>
      <c r="E29" s="67">
        <f t="shared" si="3"/>
        <v>3913.9639073</v>
      </c>
      <c r="F29" s="67">
        <f t="shared" si="4"/>
        <v>7254.2239922</v>
      </c>
      <c r="G29" s="67">
        <f t="shared" si="5"/>
        <v>7968.4817216</v>
      </c>
      <c r="H29" s="67">
        <f t="shared" si="6"/>
        <v>5663.6708852</v>
      </c>
      <c r="I29" s="67">
        <f t="shared" si="7"/>
        <v>10763.175636</v>
      </c>
      <c r="J29" s="67">
        <f t="shared" si="8"/>
        <v>4418.7958971</v>
      </c>
      <c r="K29" s="38" t="s">
        <v>179</v>
      </c>
      <c r="AA29">
        <v>2.6057818032</v>
      </c>
      <c r="AB29">
        <v>3.0515583884</v>
      </c>
      <c r="AC29">
        <v>2.516244439</v>
      </c>
      <c r="AD29">
        <v>2.5579326952</v>
      </c>
      <c r="AE29">
        <v>2.6564009535</v>
      </c>
      <c r="AF29">
        <v>2.689559699</v>
      </c>
      <c r="AG29">
        <v>0</v>
      </c>
      <c r="AH29">
        <v>0</v>
      </c>
      <c r="AI29">
        <v>0</v>
      </c>
      <c r="AJ29">
        <v>0</v>
      </c>
      <c r="AK29">
        <v>0</v>
      </c>
      <c r="AL29" t="s">
        <v>0</v>
      </c>
      <c r="AM29" t="s">
        <v>86</v>
      </c>
      <c r="AN29">
        <v>89</v>
      </c>
      <c r="AO29">
        <v>1</v>
      </c>
      <c r="AP29">
        <v>3</v>
      </c>
    </row>
    <row r="30" spans="1:42" ht="16.5" customHeight="1">
      <c r="A30" s="39" t="s">
        <v>180</v>
      </c>
      <c r="B30" s="67">
        <f t="shared" si="0"/>
        <v>12367.378623</v>
      </c>
      <c r="C30" s="67">
        <f t="shared" si="1"/>
        <v>9911.1691314</v>
      </c>
      <c r="D30" s="67">
        <f t="shared" si="2"/>
        <v>11244.345709</v>
      </c>
      <c r="E30" s="67">
        <f t="shared" si="3"/>
        <v>7847.9233704</v>
      </c>
      <c r="F30" s="67">
        <f t="shared" si="4"/>
        <v>14841.468756</v>
      </c>
      <c r="G30" s="67">
        <f t="shared" si="5"/>
        <v>20649.512035</v>
      </c>
      <c r="H30" s="67">
        <f t="shared" si="6"/>
        <v>19601.858488</v>
      </c>
      <c r="I30" s="67">
        <f t="shared" si="7"/>
        <v>21819.423934</v>
      </c>
      <c r="J30" s="67">
        <f t="shared" si="8"/>
        <v>19534.328527</v>
      </c>
      <c r="K30" s="38" t="s">
        <v>181</v>
      </c>
      <c r="AA30">
        <v>1.7678647653</v>
      </c>
      <c r="AB30">
        <v>2.5644766806</v>
      </c>
      <c r="AC30">
        <v>1.6078596562</v>
      </c>
      <c r="AD30">
        <v>1.6319264785</v>
      </c>
      <c r="AE30">
        <v>1.8643358027</v>
      </c>
      <c r="AF30">
        <v>2.0799698977</v>
      </c>
      <c r="AG30">
        <v>0</v>
      </c>
      <c r="AH30">
        <v>0</v>
      </c>
      <c r="AI30">
        <v>0</v>
      </c>
      <c r="AJ30">
        <v>0</v>
      </c>
      <c r="AK30">
        <v>0</v>
      </c>
      <c r="AL30" t="s">
        <v>0</v>
      </c>
      <c r="AM30" t="s">
        <v>86</v>
      </c>
      <c r="AN30">
        <v>89</v>
      </c>
      <c r="AO30">
        <v>1</v>
      </c>
      <c r="AP30">
        <v>4</v>
      </c>
    </row>
    <row r="31" spans="1:42" ht="18.75" customHeight="1">
      <c r="A31" s="39" t="s">
        <v>182</v>
      </c>
      <c r="B31" s="67">
        <f t="shared" si="0"/>
        <v>16719.452126</v>
      </c>
      <c r="C31" s="67">
        <f t="shared" si="1"/>
        <v>17318.996226</v>
      </c>
      <c r="D31" s="67">
        <f t="shared" si="2"/>
        <v>19093.518989</v>
      </c>
      <c r="E31" s="67">
        <f t="shared" si="3"/>
        <v>16024.014769</v>
      </c>
      <c r="F31" s="67">
        <f t="shared" si="4"/>
        <v>23094.277307</v>
      </c>
      <c r="G31" s="67">
        <f t="shared" si="5"/>
        <v>21535.493338</v>
      </c>
      <c r="H31" s="67">
        <f t="shared" si="6"/>
        <v>19151.638897</v>
      </c>
      <c r="I31" s="67">
        <f t="shared" si="7"/>
        <v>31051.017191</v>
      </c>
      <c r="J31" s="67">
        <f t="shared" si="8"/>
        <v>21701.131411</v>
      </c>
      <c r="K31" s="38" t="s">
        <v>183</v>
      </c>
      <c r="AA31">
        <v>1.6877323458</v>
      </c>
      <c r="AB31">
        <v>2.0641817927</v>
      </c>
      <c r="AC31">
        <v>1.6121198253</v>
      </c>
      <c r="AD31">
        <v>1.6191341763</v>
      </c>
      <c r="AE31">
        <v>1.7976460706</v>
      </c>
      <c r="AF31">
        <v>1.7493861839</v>
      </c>
      <c r="AG31">
        <v>0</v>
      </c>
      <c r="AH31">
        <v>0</v>
      </c>
      <c r="AI31">
        <v>0</v>
      </c>
      <c r="AJ31">
        <v>0</v>
      </c>
      <c r="AK31">
        <v>0</v>
      </c>
      <c r="AL31" t="s">
        <v>0</v>
      </c>
      <c r="AM31" t="s">
        <v>86</v>
      </c>
      <c r="AN31">
        <v>89</v>
      </c>
      <c r="AO31">
        <v>1</v>
      </c>
      <c r="AP31">
        <v>5</v>
      </c>
    </row>
    <row r="32" spans="1:42" ht="21.75" customHeight="1">
      <c r="A32" s="31" t="s">
        <v>77</v>
      </c>
      <c r="B32" s="66">
        <f t="shared" si="0"/>
        <v>387719.80174</v>
      </c>
      <c r="C32" s="66">
        <f t="shared" si="1"/>
        <v>321273.178</v>
      </c>
      <c r="D32" s="66">
        <f t="shared" si="2"/>
        <v>387085.75089</v>
      </c>
      <c r="E32" s="66">
        <f t="shared" si="3"/>
        <v>371628.3959</v>
      </c>
      <c r="F32" s="66">
        <f t="shared" si="4"/>
        <v>467265.3984</v>
      </c>
      <c r="G32" s="66">
        <f t="shared" si="5"/>
        <v>563306.5904</v>
      </c>
      <c r="H32" s="66">
        <f t="shared" si="6"/>
        <v>470077.13874</v>
      </c>
      <c r="I32" s="66">
        <f t="shared" si="7"/>
        <v>524135.6075</v>
      </c>
      <c r="J32" s="66">
        <f t="shared" si="8"/>
        <v>477191.73962</v>
      </c>
      <c r="K32" s="33" t="s">
        <v>78</v>
      </c>
      <c r="AA32">
        <v>529689.15706</v>
      </c>
      <c r="AB32">
        <v>435359.29144</v>
      </c>
      <c r="AC32">
        <v>548635.97438</v>
      </c>
      <c r="AD32">
        <v>591425.86549</v>
      </c>
      <c r="AE32">
        <v>488367.9701</v>
      </c>
      <c r="AF32">
        <v>384046.22613</v>
      </c>
      <c r="AG32">
        <v>0</v>
      </c>
      <c r="AH32">
        <v>0</v>
      </c>
      <c r="AI32">
        <v>0</v>
      </c>
      <c r="AJ32">
        <v>0</v>
      </c>
      <c r="AK32">
        <v>0</v>
      </c>
      <c r="AL32" t="s">
        <v>0</v>
      </c>
      <c r="AM32" t="s">
        <v>86</v>
      </c>
      <c r="AN32">
        <v>89</v>
      </c>
      <c r="AO32">
        <v>1</v>
      </c>
      <c r="AP32">
        <v>6</v>
      </c>
    </row>
    <row r="33" spans="1:42" ht="19.5" customHeight="1">
      <c r="A33" s="31" t="s">
        <v>79</v>
      </c>
      <c r="B33" s="66">
        <f t="shared" si="0"/>
        <v>281786.80313</v>
      </c>
      <c r="C33" s="66">
        <f t="shared" si="1"/>
        <v>245483.64693</v>
      </c>
      <c r="D33" s="66">
        <f t="shared" si="2"/>
        <v>304326.37331</v>
      </c>
      <c r="E33" s="66">
        <f t="shared" si="3"/>
        <v>269527.9868</v>
      </c>
      <c r="F33" s="66">
        <f t="shared" si="4"/>
        <v>353412.62218</v>
      </c>
      <c r="G33" s="66">
        <f t="shared" si="5"/>
        <v>412101.00095</v>
      </c>
      <c r="H33" s="66">
        <f t="shared" si="6"/>
        <v>329611.82664</v>
      </c>
      <c r="I33" s="66">
        <f t="shared" si="7"/>
        <v>440102.29157</v>
      </c>
      <c r="J33" s="66">
        <f t="shared" si="8"/>
        <v>321370.12827</v>
      </c>
      <c r="K33" s="33" t="s">
        <v>80</v>
      </c>
      <c r="AA33">
        <v>331892.87106</v>
      </c>
      <c r="AB33">
        <v>224328.76539</v>
      </c>
      <c r="AC33">
        <v>353497.87862</v>
      </c>
      <c r="AD33">
        <v>377140.40471</v>
      </c>
      <c r="AE33">
        <v>312515.45111</v>
      </c>
      <c r="AF33">
        <v>208076.81906</v>
      </c>
      <c r="AG33">
        <v>0</v>
      </c>
      <c r="AH33">
        <v>0</v>
      </c>
      <c r="AI33">
        <v>0</v>
      </c>
      <c r="AJ33">
        <v>0</v>
      </c>
      <c r="AK33">
        <v>0</v>
      </c>
      <c r="AL33" t="s">
        <v>0</v>
      </c>
      <c r="AM33" t="s">
        <v>86</v>
      </c>
      <c r="AN33">
        <v>89</v>
      </c>
      <c r="AO33">
        <v>1</v>
      </c>
      <c r="AP33">
        <v>7</v>
      </c>
    </row>
    <row r="34" spans="1:42" ht="19.5" customHeight="1">
      <c r="A34" s="31" t="s">
        <v>81</v>
      </c>
      <c r="B34" s="66">
        <f t="shared" si="0"/>
        <v>105932.99861</v>
      </c>
      <c r="C34" s="66">
        <f t="shared" si="1"/>
        <v>75789.531065</v>
      </c>
      <c r="D34" s="66">
        <f t="shared" si="2"/>
        <v>82759.37758</v>
      </c>
      <c r="E34" s="66">
        <f t="shared" si="3"/>
        <v>102100.40909</v>
      </c>
      <c r="F34" s="66">
        <f t="shared" si="4"/>
        <v>113852.77621</v>
      </c>
      <c r="G34" s="66">
        <f t="shared" si="5"/>
        <v>151205.58944</v>
      </c>
      <c r="H34" s="66">
        <f t="shared" si="6"/>
        <v>140465.31211</v>
      </c>
      <c r="I34" s="66">
        <f t="shared" si="7"/>
        <v>84033.315929</v>
      </c>
      <c r="J34" s="66">
        <f t="shared" si="8"/>
        <v>155821.61135</v>
      </c>
      <c r="K34" s="33" t="s">
        <v>82</v>
      </c>
      <c r="AA34">
        <v>271715.57089</v>
      </c>
      <c r="AB34">
        <v>178853.00565</v>
      </c>
      <c r="AC34">
        <v>290367.6706</v>
      </c>
      <c r="AD34">
        <v>309034.93638</v>
      </c>
      <c r="AE34">
        <v>255672.35601</v>
      </c>
      <c r="AF34">
        <v>169689.85757</v>
      </c>
      <c r="AG34">
        <v>0</v>
      </c>
      <c r="AH34">
        <v>0</v>
      </c>
      <c r="AI34">
        <v>0</v>
      </c>
      <c r="AJ34">
        <v>0</v>
      </c>
      <c r="AK34">
        <v>0</v>
      </c>
      <c r="AL34" t="s">
        <v>0</v>
      </c>
      <c r="AM34" t="s">
        <v>86</v>
      </c>
      <c r="AN34">
        <v>89</v>
      </c>
      <c r="AO34">
        <v>1</v>
      </c>
      <c r="AP34">
        <v>8</v>
      </c>
    </row>
    <row r="35" spans="1:42" ht="19.5" customHeight="1">
      <c r="A35" s="31" t="s">
        <v>83</v>
      </c>
      <c r="B35" s="66">
        <f t="shared" si="0"/>
        <v>454930.45271</v>
      </c>
      <c r="C35" s="66">
        <f t="shared" si="1"/>
        <v>372808.07087</v>
      </c>
      <c r="D35" s="66">
        <f t="shared" si="2"/>
        <v>454162.2102</v>
      </c>
      <c r="E35" s="66">
        <f t="shared" si="3"/>
        <v>449465.31478</v>
      </c>
      <c r="F35" s="66">
        <f t="shared" si="4"/>
        <v>548185.66204</v>
      </c>
      <c r="G35" s="66">
        <f t="shared" si="5"/>
        <v>661586.76357</v>
      </c>
      <c r="H35" s="66">
        <f t="shared" si="6"/>
        <v>543852.00485</v>
      </c>
      <c r="I35" s="66">
        <f t="shared" si="7"/>
        <v>646894.84983</v>
      </c>
      <c r="J35" s="66">
        <f t="shared" si="8"/>
        <v>550419.31635</v>
      </c>
      <c r="K35" s="33" t="s">
        <v>84</v>
      </c>
      <c r="AA35">
        <v>14643.158468</v>
      </c>
      <c r="AB35">
        <v>19922.814289</v>
      </c>
      <c r="AC35">
        <v>13582.702443</v>
      </c>
      <c r="AD35">
        <v>14068.986025</v>
      </c>
      <c r="AE35">
        <v>14650.392885</v>
      </c>
      <c r="AF35">
        <v>16587.890111</v>
      </c>
      <c r="AG35">
        <v>0</v>
      </c>
      <c r="AH35">
        <v>0</v>
      </c>
      <c r="AI35">
        <v>0</v>
      </c>
      <c r="AJ35">
        <v>0</v>
      </c>
      <c r="AK35">
        <v>0</v>
      </c>
      <c r="AL35" t="s">
        <v>0</v>
      </c>
      <c r="AM35" t="s">
        <v>86</v>
      </c>
      <c r="AN35">
        <v>89</v>
      </c>
      <c r="AO35">
        <v>1</v>
      </c>
      <c r="AP35">
        <v>9</v>
      </c>
    </row>
    <row r="36" spans="1:42" ht="5.25" customHeight="1" thickBot="1">
      <c r="A36" s="41"/>
      <c r="B36" s="42"/>
      <c r="C36" s="42"/>
      <c r="D36" s="42"/>
      <c r="E36" s="42"/>
      <c r="F36" s="42"/>
      <c r="G36" s="42"/>
      <c r="H36" s="43"/>
      <c r="I36" s="43"/>
      <c r="J36" s="43"/>
      <c r="K36" s="44"/>
      <c r="AA36">
        <v>45534.141705</v>
      </c>
      <c r="AB36">
        <v>25552.945452</v>
      </c>
      <c r="AC36">
        <v>49547.505582</v>
      </c>
      <c r="AD36">
        <v>54036.482299</v>
      </c>
      <c r="AE36">
        <v>42192.702216</v>
      </c>
      <c r="AF36">
        <v>21799.07138</v>
      </c>
      <c r="AG36">
        <v>0</v>
      </c>
      <c r="AH36">
        <v>0</v>
      </c>
      <c r="AI36">
        <v>0</v>
      </c>
      <c r="AJ36">
        <v>0</v>
      </c>
      <c r="AK36">
        <v>0</v>
      </c>
      <c r="AL36" t="s">
        <v>0</v>
      </c>
      <c r="AM36" t="s">
        <v>86</v>
      </c>
      <c r="AN36">
        <v>89</v>
      </c>
      <c r="AO36">
        <v>1</v>
      </c>
      <c r="AP36">
        <v>10</v>
      </c>
    </row>
    <row r="37" spans="11:42" ht="16.5" thickTop="1">
      <c r="K37" s="4"/>
      <c r="AA37">
        <v>117105.88502</v>
      </c>
      <c r="AB37">
        <v>145504.91653</v>
      </c>
      <c r="AC37">
        <v>111401.7397</v>
      </c>
      <c r="AD37">
        <v>119528.02853</v>
      </c>
      <c r="AE37">
        <v>110968.20626</v>
      </c>
      <c r="AF37">
        <v>118461.26186</v>
      </c>
      <c r="AG37">
        <v>0</v>
      </c>
      <c r="AH37">
        <v>0</v>
      </c>
      <c r="AI37">
        <v>0</v>
      </c>
      <c r="AJ37">
        <v>0</v>
      </c>
      <c r="AK37">
        <v>0</v>
      </c>
      <c r="AL37" t="s">
        <v>0</v>
      </c>
      <c r="AM37" t="s">
        <v>86</v>
      </c>
      <c r="AN37">
        <v>89</v>
      </c>
      <c r="AO37">
        <v>1</v>
      </c>
      <c r="AP37">
        <v>11</v>
      </c>
    </row>
    <row r="38" spans="11:42" ht="15.75">
      <c r="K38" s="4"/>
      <c r="AA38">
        <v>24177.67826</v>
      </c>
      <c r="AB38">
        <v>12333.226288</v>
      </c>
      <c r="AC38">
        <v>26556.71979</v>
      </c>
      <c r="AD38">
        <v>32185.240752</v>
      </c>
      <c r="AE38">
        <v>15962.110608</v>
      </c>
      <c r="AF38">
        <v>9757.4042112</v>
      </c>
      <c r="AG38">
        <v>0</v>
      </c>
      <c r="AH38">
        <v>0</v>
      </c>
      <c r="AI38">
        <v>0</v>
      </c>
      <c r="AJ38">
        <v>0</v>
      </c>
      <c r="AK38">
        <v>0</v>
      </c>
      <c r="AL38" t="s">
        <v>0</v>
      </c>
      <c r="AM38" t="s">
        <v>86</v>
      </c>
      <c r="AN38">
        <v>89</v>
      </c>
      <c r="AO38">
        <v>1</v>
      </c>
      <c r="AP38">
        <v>12</v>
      </c>
    </row>
    <row r="39" spans="11:42" ht="15.75">
      <c r="K39" s="4"/>
      <c r="AA39">
        <v>24274.149705</v>
      </c>
      <c r="AB39">
        <v>14841.940833</v>
      </c>
      <c r="AC39">
        <v>26168.675233</v>
      </c>
      <c r="AD39">
        <v>29806.587731</v>
      </c>
      <c r="AE39">
        <v>19906.467659</v>
      </c>
      <c r="AF39">
        <v>12263.083991</v>
      </c>
      <c r="AG39">
        <v>0</v>
      </c>
      <c r="AH39">
        <v>0</v>
      </c>
      <c r="AI39">
        <v>0</v>
      </c>
      <c r="AJ39">
        <v>0</v>
      </c>
      <c r="AK39">
        <v>0</v>
      </c>
      <c r="AL39" t="s">
        <v>0</v>
      </c>
      <c r="AM39" t="s">
        <v>86</v>
      </c>
      <c r="AN39">
        <v>89</v>
      </c>
      <c r="AO39">
        <v>1</v>
      </c>
      <c r="AP39">
        <v>13</v>
      </c>
    </row>
    <row r="40" spans="11:42" ht="15.75">
      <c r="K40" s="4"/>
      <c r="AA40">
        <v>31539.361741</v>
      </c>
      <c r="AB40">
        <v>37876.212106</v>
      </c>
      <c r="AC40">
        <v>30266.560752</v>
      </c>
      <c r="AD40">
        <v>31854.081552</v>
      </c>
      <c r="AE40">
        <v>28639.086093</v>
      </c>
      <c r="AF40">
        <v>35006.84277</v>
      </c>
      <c r="AG40">
        <v>0</v>
      </c>
      <c r="AH40">
        <v>0</v>
      </c>
      <c r="AI40">
        <v>0</v>
      </c>
      <c r="AJ40">
        <v>0</v>
      </c>
      <c r="AK40">
        <v>0</v>
      </c>
      <c r="AL40" t="s">
        <v>0</v>
      </c>
      <c r="AM40" t="s">
        <v>86</v>
      </c>
      <c r="AN40">
        <v>89</v>
      </c>
      <c r="AO40">
        <v>1</v>
      </c>
      <c r="AP40">
        <v>14</v>
      </c>
    </row>
    <row r="41" spans="11:42" ht="15.75">
      <c r="K41" s="4"/>
      <c r="AA41">
        <v>23315.710029</v>
      </c>
      <c r="AB41">
        <v>26588.356442</v>
      </c>
      <c r="AC41">
        <v>22658.375967</v>
      </c>
      <c r="AD41">
        <v>23879.844358</v>
      </c>
      <c r="AE41">
        <v>20686.527613</v>
      </c>
      <c r="AF41">
        <v>25509.173056</v>
      </c>
      <c r="AG41">
        <v>0</v>
      </c>
      <c r="AH41">
        <v>0</v>
      </c>
      <c r="AI41">
        <v>0</v>
      </c>
      <c r="AJ41">
        <v>0</v>
      </c>
      <c r="AK41">
        <v>0</v>
      </c>
      <c r="AL41" t="s">
        <v>0</v>
      </c>
      <c r="AM41" t="s">
        <v>86</v>
      </c>
      <c r="AN41">
        <v>89</v>
      </c>
      <c r="AO41">
        <v>1</v>
      </c>
      <c r="AP41">
        <v>15</v>
      </c>
    </row>
    <row r="42" spans="27:42" ht="15.75">
      <c r="AA42">
        <v>4002.3696427</v>
      </c>
      <c r="AB42">
        <v>6430.4698146</v>
      </c>
      <c r="AC42">
        <v>3514.6686364</v>
      </c>
      <c r="AD42">
        <v>3911.0693258</v>
      </c>
      <c r="AE42">
        <v>3369.4978201</v>
      </c>
      <c r="AF42">
        <v>5304.0069487</v>
      </c>
      <c r="AG42">
        <v>0</v>
      </c>
      <c r="AH42">
        <v>0</v>
      </c>
      <c r="AI42">
        <v>0</v>
      </c>
      <c r="AJ42">
        <v>0</v>
      </c>
      <c r="AK42">
        <v>0</v>
      </c>
      <c r="AL42" t="s">
        <v>0</v>
      </c>
      <c r="AM42" t="s">
        <v>86</v>
      </c>
      <c r="AN42">
        <v>89</v>
      </c>
      <c r="AO42">
        <v>1</v>
      </c>
      <c r="AP42">
        <v>16</v>
      </c>
    </row>
    <row r="43" spans="27:42" ht="15.75">
      <c r="AA43">
        <v>3971.8647406</v>
      </c>
      <c r="AB43">
        <v>4805.9178197</v>
      </c>
      <c r="AC43">
        <v>3804.3393103</v>
      </c>
      <c r="AD43">
        <v>3656.3205351</v>
      </c>
      <c r="AE43">
        <v>4517.280691</v>
      </c>
      <c r="AF43">
        <v>4193.1303644</v>
      </c>
      <c r="AG43">
        <v>0</v>
      </c>
      <c r="AH43">
        <v>0</v>
      </c>
      <c r="AI43">
        <v>0</v>
      </c>
      <c r="AJ43">
        <v>0</v>
      </c>
      <c r="AK43">
        <v>0</v>
      </c>
      <c r="AL43" t="s">
        <v>0</v>
      </c>
      <c r="AM43" t="s">
        <v>86</v>
      </c>
      <c r="AN43">
        <v>89</v>
      </c>
      <c r="AO43">
        <v>1</v>
      </c>
      <c r="AP43">
        <v>17</v>
      </c>
    </row>
    <row r="44" spans="27:42" ht="15.75">
      <c r="AA44">
        <v>249.4173285</v>
      </c>
      <c r="AB44">
        <v>51.468029379</v>
      </c>
      <c r="AC44">
        <v>289.17683822</v>
      </c>
      <c r="AD44">
        <v>406.84733302</v>
      </c>
      <c r="AE44">
        <v>65.779969002</v>
      </c>
      <c r="AF44">
        <v>0.5324008289</v>
      </c>
      <c r="AG44">
        <v>0</v>
      </c>
      <c r="AH44">
        <v>0</v>
      </c>
      <c r="AI44">
        <v>0</v>
      </c>
      <c r="AJ44">
        <v>0</v>
      </c>
      <c r="AK44">
        <v>0</v>
      </c>
      <c r="AL44" t="s">
        <v>0</v>
      </c>
      <c r="AM44" t="s">
        <v>86</v>
      </c>
      <c r="AN44">
        <v>89</v>
      </c>
      <c r="AO44">
        <v>1</v>
      </c>
      <c r="AP44">
        <v>18</v>
      </c>
    </row>
    <row r="45" spans="27:42" ht="15.75">
      <c r="AA45">
        <v>699.21127502</v>
      </c>
      <c r="AB45">
        <v>474.23029104</v>
      </c>
      <c r="AC45">
        <v>744.40028887</v>
      </c>
      <c r="AD45">
        <v>911.52221235</v>
      </c>
      <c r="AE45">
        <v>376.64836543</v>
      </c>
      <c r="AF45">
        <v>480.81423175</v>
      </c>
      <c r="AG45">
        <v>0</v>
      </c>
      <c r="AH45">
        <v>0</v>
      </c>
      <c r="AI45">
        <v>0</v>
      </c>
      <c r="AJ45">
        <v>0</v>
      </c>
      <c r="AK45">
        <v>0</v>
      </c>
      <c r="AL45" t="s">
        <v>0</v>
      </c>
      <c r="AM45" t="s">
        <v>86</v>
      </c>
      <c r="AN45">
        <v>89</v>
      </c>
      <c r="AO45">
        <v>1</v>
      </c>
      <c r="AP45">
        <v>19</v>
      </c>
    </row>
    <row r="46" spans="27:42" ht="15.75">
      <c r="AA46">
        <v>64694.725408</v>
      </c>
      <c r="AB46">
        <v>50798.714998</v>
      </c>
      <c r="AC46">
        <v>67485.836887</v>
      </c>
      <c r="AD46">
        <v>75133.714289</v>
      </c>
      <c r="AE46">
        <v>56294.2228</v>
      </c>
      <c r="AF46">
        <v>42280.686736</v>
      </c>
      <c r="AG46">
        <v>0</v>
      </c>
      <c r="AH46">
        <v>0</v>
      </c>
      <c r="AI46">
        <v>0</v>
      </c>
      <c r="AJ46">
        <v>0</v>
      </c>
      <c r="AK46">
        <v>0</v>
      </c>
      <c r="AL46" t="s">
        <v>0</v>
      </c>
      <c r="AM46" t="s">
        <v>86</v>
      </c>
      <c r="AN46">
        <v>89</v>
      </c>
      <c r="AO46">
        <v>1</v>
      </c>
      <c r="AP46">
        <v>20</v>
      </c>
    </row>
    <row r="47" spans="27:42" ht="15.75">
      <c r="AA47">
        <v>7429.2852317</v>
      </c>
      <c r="AB47">
        <v>2991.9629784</v>
      </c>
      <c r="AC47">
        <v>8320.5526322</v>
      </c>
      <c r="AD47">
        <v>9205.9536939</v>
      </c>
      <c r="AE47">
        <v>6436.0304122</v>
      </c>
      <c r="AF47">
        <v>2931.3301812</v>
      </c>
      <c r="AG47">
        <v>0</v>
      </c>
      <c r="AH47">
        <v>0</v>
      </c>
      <c r="AI47">
        <v>0</v>
      </c>
      <c r="AJ47">
        <v>0</v>
      </c>
      <c r="AK47">
        <v>0</v>
      </c>
      <c r="AL47" t="s">
        <v>0</v>
      </c>
      <c r="AM47" t="s">
        <v>86</v>
      </c>
      <c r="AN47">
        <v>89</v>
      </c>
      <c r="AO47">
        <v>1</v>
      </c>
      <c r="AP47">
        <v>21</v>
      </c>
    </row>
    <row r="48" spans="27:42" ht="15.75">
      <c r="AA48">
        <v>57265.440176</v>
      </c>
      <c r="AB48">
        <v>47806.752019</v>
      </c>
      <c r="AC48">
        <v>59165.284255</v>
      </c>
      <c r="AD48">
        <v>65927.760595</v>
      </c>
      <c r="AE48">
        <v>49858.192388</v>
      </c>
      <c r="AF48">
        <v>39349.356555</v>
      </c>
      <c r="AG48">
        <v>0</v>
      </c>
      <c r="AH48">
        <v>0</v>
      </c>
      <c r="AI48">
        <v>0</v>
      </c>
      <c r="AJ48">
        <v>0</v>
      </c>
      <c r="AK48">
        <v>0</v>
      </c>
      <c r="AL48" t="s">
        <v>0</v>
      </c>
      <c r="AM48" t="s">
        <v>86</v>
      </c>
      <c r="AN48">
        <v>89</v>
      </c>
      <c r="AO48">
        <v>1</v>
      </c>
      <c r="AP48">
        <v>22</v>
      </c>
    </row>
    <row r="49" spans="27:42" ht="15.75">
      <c r="AA49">
        <v>24037.001717</v>
      </c>
      <c r="AB49">
        <v>21238.556519</v>
      </c>
      <c r="AC49">
        <v>24599.089128</v>
      </c>
      <c r="AD49">
        <v>27227.494126</v>
      </c>
      <c r="AE49">
        <v>21026.600642</v>
      </c>
      <c r="AF49">
        <v>17879.851421</v>
      </c>
      <c r="AG49">
        <v>0</v>
      </c>
      <c r="AH49">
        <v>0</v>
      </c>
      <c r="AI49">
        <v>0</v>
      </c>
      <c r="AJ49">
        <v>0</v>
      </c>
      <c r="AK49">
        <v>0</v>
      </c>
      <c r="AL49" t="s">
        <v>0</v>
      </c>
      <c r="AM49" t="s">
        <v>86</v>
      </c>
      <c r="AN49">
        <v>89</v>
      </c>
      <c r="AO49">
        <v>1</v>
      </c>
      <c r="AP49">
        <v>23</v>
      </c>
    </row>
    <row r="50" spans="27:42" ht="15.75">
      <c r="AA50">
        <v>14993.022637</v>
      </c>
      <c r="AB50">
        <v>8164.0164246</v>
      </c>
      <c r="AC50">
        <v>16364.676591</v>
      </c>
      <c r="AD50">
        <v>18804.754856</v>
      </c>
      <c r="AE50">
        <v>11906.753582</v>
      </c>
      <c r="AF50">
        <v>6838.2230022</v>
      </c>
      <c r="AG50">
        <v>0</v>
      </c>
      <c r="AH50">
        <v>0</v>
      </c>
      <c r="AI50">
        <v>0</v>
      </c>
      <c r="AJ50">
        <v>0</v>
      </c>
      <c r="AK50">
        <v>0</v>
      </c>
      <c r="AL50" t="s">
        <v>0</v>
      </c>
      <c r="AM50" t="s">
        <v>86</v>
      </c>
      <c r="AN50">
        <v>89</v>
      </c>
      <c r="AO50">
        <v>1</v>
      </c>
      <c r="AP50">
        <v>24</v>
      </c>
    </row>
  </sheetData>
  <sheetProtection/>
  <printOptions/>
  <pageMargins left="1.0236220472440944" right="1.0236220472440944" top="0.2755905511811024" bottom="2.3228346456692917" header="0" footer="1.8897637795275593"/>
  <pageSetup horizontalDpi="300" verticalDpi="300" orientation="portrait" pageOrder="overThenDown" paperSize="9" r:id="rId1"/>
  <headerFooter alignWithMargins="0">
    <oddFooter>&amp;C&amp;"細明體,標準"&amp;11－&amp;"CG Times (W1),標準"&amp;P+58&amp;"細明體,標準"－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apple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apple</dc:creator>
  <cp:keywords/>
  <dc:description/>
  <cp:lastModifiedBy>apple</cp:lastModifiedBy>
  <dcterms:created xsi:type="dcterms:W3CDTF">2012-04-02T09:47:25Z</dcterms:created>
  <dcterms:modified xsi:type="dcterms:W3CDTF">2012-04-02T09:47:31Z</dcterms:modified>
  <cp:category/>
  <cp:version/>
  <cp:contentType/>
  <cp:contentStatus/>
</cp:coreProperties>
</file>