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75" windowHeight="12045" activeTab="0"/>
  </bookViews>
  <sheets>
    <sheet name="49,50" sheetId="1" r:id="rId1"/>
    <sheet name="51,52" sheetId="2" r:id="rId2"/>
    <sheet name="53,54" sheetId="3" r:id="rId3"/>
    <sheet name="55,56" sheetId="4" r:id="rId4"/>
    <sheet name="57,58" sheetId="5" r:id="rId5"/>
    <sheet name="59,60" sheetId="6" r:id="rId6"/>
  </sheets>
  <definedNames>
    <definedName name="_xlnm.Print_Area" localSheetId="0">'49,50'!$A$1:$J$36</definedName>
    <definedName name="_xlnm.Print_Area" localSheetId="1">'51,52'!$A$1:$J$36</definedName>
    <definedName name="_xlnm.Print_Area" localSheetId="2">'53,54'!$A$1:$K$36</definedName>
    <definedName name="_xlnm.Print_Area" localSheetId="3">'55,56'!$A$1:$J$37</definedName>
    <definedName name="_xlnm.Print_Area" localSheetId="4">'57,58'!$A$1:$J$37</definedName>
    <definedName name="_xlnm.Print_Area" localSheetId="5">'59,60'!$A$1:$K$37</definedName>
  </definedNames>
  <calcPr fullCalcOnLoad="1"/>
</workbook>
</file>

<file path=xl/sharedStrings.xml><?xml version="1.0" encoding="utf-8"?>
<sst xmlns="http://schemas.openxmlformats.org/spreadsheetml/2006/main" count="1074" uniqueCount="185">
  <si>
    <t>T8401</t>
  </si>
  <si>
    <t>L02</t>
  </si>
  <si>
    <t>Table 2.  Average Family Income and Expenditure per Household by Area</t>
  </si>
  <si>
    <t>總 平 均</t>
  </si>
  <si>
    <t>台 北 市</t>
  </si>
  <si>
    <t>高 雄 市</t>
  </si>
  <si>
    <t>臺　</t>
  </si>
  <si>
    <t>灣　　　　　省</t>
  </si>
  <si>
    <t>General</t>
  </si>
  <si>
    <t>Taipei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</si>
  <si>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</si>
  <si>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</si>
  <si>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</si>
  <si>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</si>
  <si>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</si>
  <si>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</si>
  <si>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</si>
  <si>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Municipality</t>
  </si>
  <si>
    <t>Sub-total</t>
  </si>
  <si>
    <t>Taipei Hsien</t>
  </si>
  <si>
    <t>Ilan Hsien</t>
  </si>
  <si>
    <t>Taoyuan Hsien</t>
  </si>
  <si>
    <t>Hsinchu Hsien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</si>
  <si>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</si>
  <si>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</si>
  <si>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</si>
  <si>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</si>
  <si>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</si>
  <si>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</si>
  <si>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</si>
  <si>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</si>
  <si>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</si>
  <si>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</si>
  <si>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</si>
  <si>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</si>
  <si>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</si>
  <si>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Table 2.  Average Family Income and Expenditure per Household by Area (Cont.1)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</si>
  <si>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</si>
  <si>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</si>
  <si>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</si>
  <si>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</si>
  <si>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</si>
  <si>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</si>
  <si>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</si>
  <si>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</si>
  <si>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</si>
  <si>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Miaoli Hsien</t>
  </si>
  <si>
    <t>Taichung Hsien</t>
  </si>
  <si>
    <t>Changhwa Hsien</t>
  </si>
  <si>
    <t>Nantou Hsien</t>
  </si>
  <si>
    <t>Yunlin Hsien</t>
  </si>
  <si>
    <t>Chiayi Hsien</t>
  </si>
  <si>
    <t>Tainan Hsien</t>
  </si>
  <si>
    <t>Kaohsiung Hsien</t>
  </si>
  <si>
    <t>Table 2.  Average Family Income and Expenditure per Household by Area (Cont.2)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</si>
  <si>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</si>
  <si>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</si>
  <si>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</si>
  <si>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</si>
  <si>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</si>
  <si>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</si>
  <si>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</si>
  <si>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</si>
  <si>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</si>
  <si>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Pingtung Hsien</t>
  </si>
  <si>
    <t>Taitung Hsien</t>
  </si>
  <si>
    <t>Hwalien Hsien</t>
  </si>
  <si>
    <t>Penghu Hsien</t>
  </si>
  <si>
    <t>Keelung City</t>
  </si>
  <si>
    <t>Hsinchu City</t>
  </si>
  <si>
    <t>Taichung City</t>
  </si>
  <si>
    <t>Chiayi City</t>
  </si>
  <si>
    <t>Tainan City</t>
  </si>
  <si>
    <t>Table 2.  Average Family Income and Expenditure per Household by Area (Cont.3)</t>
  </si>
  <si>
    <t>Taiwan     Province</t>
  </si>
  <si>
    <t>三、消費支出</t>
  </si>
  <si>
    <t>C.Consumption expenditures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</si>
  <si>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</si>
  <si>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</si>
  <si>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</si>
  <si>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</si>
  <si>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</si>
  <si>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</si>
  <si>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</si>
  <si>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</si>
  <si>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Table 2.  Average Family Income and Expenditure per Household by Area (Cont.4)</t>
  </si>
  <si>
    <t>L03</t>
  </si>
  <si>
    <t>82年家庭收支調查報告</t>
  </si>
  <si>
    <t>The Survey of Family Income and Expenditure, 1993</t>
  </si>
  <si>
    <t>第2表  平均每戶家庭收支按區域別分</t>
  </si>
  <si>
    <t xml:space="preserve">                  　　　　　　　  民 國 八 十 二 年                    單位：新台幣元</t>
  </si>
  <si>
    <t xml:space="preserve">                                                            1 9 9 3                                                  Unit:NT$</t>
  </si>
  <si>
    <r>
      <t xml:space="preserve">Taiwan  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 Province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</si>
  <si>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</si>
  <si>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 xml:space="preserve">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</si>
  <si>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</si>
  <si>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</si>
  <si>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</si>
  <si>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</si>
  <si>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</si>
  <si>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</si>
  <si>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</si>
  <si>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</si>
  <si>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</si>
  <si>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</si>
  <si>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</si>
  <si>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</si>
  <si>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</si>
  <si>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</si>
  <si>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</si>
  <si>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</si>
  <si>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</si>
  <si>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</si>
  <si>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</si>
  <si>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</si>
  <si>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</si>
  <si>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</si>
  <si>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</si>
  <si>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</si>
  <si>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</si>
  <si>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</si>
  <si>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</si>
  <si>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</si>
  <si>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</si>
  <si>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</si>
  <si>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</si>
  <si>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</si>
  <si>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</si>
  <si>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新細明體"/>
        <family val="1"/>
      </rPr>
      <t>對企業</t>
    </r>
  </si>
  <si>
    <r>
      <t>　　</t>
    </r>
    <r>
      <rPr>
        <sz val="10"/>
        <rFont val="CG Times (W1)"/>
        <family val="1"/>
      </rPr>
      <t>(3)To enterprises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</si>
  <si>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</si>
  <si>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</si>
  <si>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第2表  平均每戶家庭收支按區域別分(續一)</t>
  </si>
  <si>
    <r>
      <t xml:space="preserve">Taiwan 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</si>
  <si>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第2表  平均每戶家庭收支按區域別分(續二)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</si>
  <si>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</si>
  <si>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t>第2表  平均每戶家庭收支按區域別分(續三)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</si>
  <si>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</si>
  <si>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</si>
  <si>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</si>
  <si>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</si>
  <si>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</si>
  <si>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</si>
  <si>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</si>
  <si>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</si>
  <si>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</si>
  <si>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</si>
  <si>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</si>
  <si>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</si>
  <si>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</si>
  <si>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</si>
  <si>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</si>
  <si>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</si>
  <si>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</si>
  <si>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</si>
  <si>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</si>
  <si>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</si>
  <si>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</si>
  <si>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</si>
  <si>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</si>
  <si>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</si>
  <si>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</si>
  <si>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</si>
  <si>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</si>
  <si>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</si>
  <si>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</si>
  <si>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</si>
  <si>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</si>
  <si>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</si>
  <si>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</si>
  <si>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</si>
  <si>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</si>
  <si>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</si>
  <si>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</si>
  <si>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</si>
  <si>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</si>
  <si>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</si>
  <si>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</si>
  <si>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</si>
  <si>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</si>
  <si>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</si>
  <si>
    <t>第2表  平均每戶家庭收支按區域別分(續四)</t>
  </si>
  <si>
    <r>
      <t>　</t>
    </r>
    <r>
      <rPr>
        <sz val="10"/>
        <rFont val="CG Times (W1)"/>
        <family val="1"/>
      </rPr>
      <t>4.Clothing and footwears</t>
    </r>
  </si>
  <si>
    <t>第2表  平均每戶家庭收支按區域別分(續完)</t>
  </si>
  <si>
    <t>Table 2.  Average Family Income and Expenditure per Household by Area (Cont.End)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</si>
</sst>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華康中黑體"/>
      <family val="3"/>
    </font>
    <font>
      <sz val="12"/>
      <name val="華康中明體"/>
      <family val="3"/>
    </font>
    <font>
      <sz val="9"/>
      <name val="CG Times (W1)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27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9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30" fillId="0" borderId="10" xfId="0" applyFont="1" applyBorder="1" applyAlignment="1">
      <alignment vertical="top"/>
    </xf>
    <xf numFmtId="0" fontId="31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32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Continuous" vertical="center" wrapText="1"/>
    </xf>
    <xf numFmtId="0" fontId="24" fillId="0" borderId="12" xfId="0" applyFont="1" applyBorder="1" applyAlignment="1">
      <alignment horizontal="centerContinuous" vertical="center" wrapText="1"/>
    </xf>
    <xf numFmtId="0" fontId="32" fillId="0" borderId="13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4" fillId="0" borderId="11" xfId="0" applyFont="1" applyBorder="1" applyAlignment="1">
      <alignment vertical="center"/>
    </xf>
    <xf numFmtId="3" fontId="35" fillId="0" borderId="0" xfId="0" applyNumberFormat="1" applyFont="1" applyAlignment="1">
      <alignment vertical="center"/>
    </xf>
    <xf numFmtId="0" fontId="36" fillId="0" borderId="15" xfId="0" applyFont="1" applyBorder="1" applyAlignment="1">
      <alignment vertical="center"/>
    </xf>
    <xf numFmtId="2" fontId="35" fillId="0" borderId="0" xfId="0" applyNumberFormat="1" applyFont="1" applyAlignment="1">
      <alignment vertical="center"/>
    </xf>
    <xf numFmtId="0" fontId="33" fillId="0" borderId="11" xfId="0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0" fontId="24" fillId="0" borderId="15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11" xfId="0" applyFont="1" applyBorder="1" applyAlignment="1">
      <alignment vertical="top"/>
    </xf>
    <xf numFmtId="0" fontId="29" fillId="0" borderId="12" xfId="0" applyFont="1" applyBorder="1" applyAlignment="1">
      <alignment horizontal="centerContinuous" vertical="center"/>
    </xf>
    <xf numFmtId="0" fontId="38" fillId="0" borderId="12" xfId="0" applyFont="1" applyBorder="1" applyAlignment="1">
      <alignment horizontal="centerContinuous" vertical="center"/>
    </xf>
    <xf numFmtId="0" fontId="24" fillId="0" borderId="12" xfId="0" applyFont="1" applyBorder="1" applyAlignment="1">
      <alignment horizontal="centerContinuous" vertical="center"/>
    </xf>
    <xf numFmtId="0" fontId="31" fillId="0" borderId="12" xfId="0" applyFont="1" applyBorder="1" applyAlignment="1">
      <alignment horizontal="centerContinuous" vertical="center"/>
    </xf>
    <xf numFmtId="0" fontId="31" fillId="0" borderId="13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top"/>
    </xf>
    <xf numFmtId="0" fontId="39" fillId="0" borderId="13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Continuous" vertical="center"/>
    </xf>
    <xf numFmtId="0" fontId="24" fillId="0" borderId="13" xfId="0" applyFont="1" applyBorder="1" applyAlignment="1">
      <alignment horizontal="centerContinuous" vertical="center"/>
    </xf>
    <xf numFmtId="0" fontId="38" fillId="0" borderId="0" xfId="0" applyFont="1" applyBorder="1" applyAlignment="1">
      <alignment horizontal="center" vertical="center" wrapText="1"/>
    </xf>
    <xf numFmtId="3" fontId="35" fillId="0" borderId="11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3" fontId="24" fillId="0" borderId="11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3" fontId="35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3" fontId="24" fillId="0" borderId="1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0" fontId="31" fillId="0" borderId="0" xfId="0" applyFont="1" applyBorder="1" applyAlignment="1">
      <alignment vertical="center"/>
    </xf>
    <xf numFmtId="0" fontId="0" fillId="0" borderId="12" xfId="0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24" fillId="0" borderId="0" xfId="0" applyNumberFormat="1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87</v>
      </c>
      <c r="F1" s="3"/>
      <c r="J1" s="5" t="s">
        <v>88</v>
      </c>
      <c r="AA1">
        <v>5419067</v>
      </c>
      <c r="AB1">
        <v>822538</v>
      </c>
      <c r="AC1">
        <v>398479</v>
      </c>
      <c r="AD1">
        <v>4198050</v>
      </c>
      <c r="AE1">
        <v>871098</v>
      </c>
      <c r="AF1">
        <v>107552</v>
      </c>
      <c r="AG1">
        <v>355408</v>
      </c>
      <c r="AH1">
        <v>86322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93</v>
      </c>
      <c r="AO1">
        <v>1</v>
      </c>
      <c r="AP1">
        <v>1</v>
      </c>
    </row>
    <row r="2" spans="6:42" ht="16.5" customHeight="1">
      <c r="F2" s="4"/>
      <c r="J2" s="4"/>
      <c r="AA2">
        <v>4.0956529971</v>
      </c>
      <c r="AB2">
        <v>3.983851202</v>
      </c>
      <c r="AC2">
        <v>3.9760890787</v>
      </c>
      <c r="AD2">
        <v>4.1289077071</v>
      </c>
      <c r="AE2">
        <v>4.2197513942</v>
      </c>
      <c r="AF2">
        <v>4.5319845284</v>
      </c>
      <c r="AG2">
        <v>4.1487164048</v>
      </c>
      <c r="AH2">
        <v>4.4909061421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93</v>
      </c>
      <c r="AO2">
        <v>1</v>
      </c>
      <c r="AP2">
        <v>2</v>
      </c>
    </row>
    <row r="3" spans="1:42" ht="16.5" customHeight="1">
      <c r="A3" s="6" t="s">
        <v>89</v>
      </c>
      <c r="B3" s="7"/>
      <c r="C3" s="7"/>
      <c r="D3" s="7"/>
      <c r="E3" s="7"/>
      <c r="F3" s="8" t="s">
        <v>2</v>
      </c>
      <c r="G3" s="7"/>
      <c r="H3" s="7"/>
      <c r="I3" s="7"/>
      <c r="J3" s="7"/>
      <c r="AA3">
        <v>2.6355278501</v>
      </c>
      <c r="AB3">
        <v>2.5845201073</v>
      </c>
      <c r="AC3">
        <v>2.5271519955</v>
      </c>
      <c r="AD3">
        <v>2.6558090066</v>
      </c>
      <c r="AE3">
        <v>2.6315489187</v>
      </c>
      <c r="AF3">
        <v>2.8928797233</v>
      </c>
      <c r="AG3">
        <v>2.5971334354</v>
      </c>
      <c r="AH3">
        <v>2.851127175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93</v>
      </c>
      <c r="AO3">
        <v>1</v>
      </c>
      <c r="AP3">
        <v>3</v>
      </c>
    </row>
    <row r="4" spans="1:42" ht="16.5" customHeight="1">
      <c r="A4" s="9"/>
      <c r="F4" s="4"/>
      <c r="J4" s="4"/>
      <c r="AA4">
        <v>1.7662158449</v>
      </c>
      <c r="AB4">
        <v>1.6151180857</v>
      </c>
      <c r="AC4">
        <v>1.6354111509</v>
      </c>
      <c r="AD4">
        <v>1.8082369195</v>
      </c>
      <c r="AE4">
        <v>1.7123549819</v>
      </c>
      <c r="AF4">
        <v>1.8994532877</v>
      </c>
      <c r="AG4">
        <v>1.7557173727</v>
      </c>
      <c r="AH4">
        <v>2.0044368759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93</v>
      </c>
      <c r="AO4">
        <v>1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2" t="s">
        <v>91</v>
      </c>
      <c r="G5" s="11"/>
      <c r="H5" s="11"/>
      <c r="I5" s="11"/>
      <c r="J5" s="13"/>
      <c r="AA5">
        <v>1.7245682698</v>
      </c>
      <c r="AB5">
        <v>1.642045717</v>
      </c>
      <c r="AC5">
        <v>1.6709161587</v>
      </c>
      <c r="AD5">
        <v>1.7458298496</v>
      </c>
      <c r="AE5">
        <v>1.711325247</v>
      </c>
      <c r="AF5">
        <v>1.8642703065</v>
      </c>
      <c r="AG5">
        <v>1.7830380858</v>
      </c>
      <c r="AH5">
        <v>1.9767498436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93</v>
      </c>
      <c r="AO5">
        <v>1</v>
      </c>
      <c r="AP5">
        <v>5</v>
      </c>
    </row>
    <row r="6" spans="1:42" s="22" customFormat="1" ht="19.5" customHeight="1" thickTop="1">
      <c r="A6" s="15"/>
      <c r="B6" s="16" t="s">
        <v>3</v>
      </c>
      <c r="C6" s="16" t="s">
        <v>4</v>
      </c>
      <c r="D6" s="16" t="s">
        <v>5</v>
      </c>
      <c r="E6" s="17" t="s">
        <v>6</v>
      </c>
      <c r="F6" s="18" t="s">
        <v>7</v>
      </c>
      <c r="G6" s="18"/>
      <c r="H6" s="19" t="s">
        <v>92</v>
      </c>
      <c r="I6" s="20"/>
      <c r="J6" s="21"/>
      <c r="AA6">
        <v>840378.20646</v>
      </c>
      <c r="AB6">
        <v>1122641.7842</v>
      </c>
      <c r="AC6">
        <v>886539.46464</v>
      </c>
      <c r="AD6">
        <v>780691.73043</v>
      </c>
      <c r="AE6">
        <v>857028.62006</v>
      </c>
      <c r="AF6">
        <v>770908.24431</v>
      </c>
      <c r="AG6">
        <v>816508.76995</v>
      </c>
      <c r="AH6">
        <v>844247.01215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93</v>
      </c>
      <c r="AO6">
        <v>1</v>
      </c>
      <c r="AP6">
        <v>6</v>
      </c>
    </row>
    <row r="7" spans="1:42" s="22" customFormat="1" ht="18.75" customHeight="1">
      <c r="A7" s="23"/>
      <c r="B7" s="24" t="s">
        <v>8</v>
      </c>
      <c r="C7" s="24" t="s">
        <v>9</v>
      </c>
      <c r="D7" s="24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5"/>
      <c r="AA7">
        <v>524583.36935</v>
      </c>
      <c r="AB7">
        <v>730791.79271</v>
      </c>
      <c r="AC7">
        <v>557620.04923</v>
      </c>
      <c r="AD7">
        <v>481044.41977</v>
      </c>
      <c r="AE7">
        <v>574551.65908</v>
      </c>
      <c r="AF7">
        <v>470318.72912</v>
      </c>
      <c r="AG7">
        <v>525299.38535</v>
      </c>
      <c r="AH7">
        <v>566798.50591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93</v>
      </c>
      <c r="AO7">
        <v>1</v>
      </c>
      <c r="AP7">
        <v>7</v>
      </c>
    </row>
    <row r="8" spans="1:42" s="22" customFormat="1" ht="19.5" customHeight="1">
      <c r="A8" s="26"/>
      <c r="B8" s="27" t="s">
        <v>16</v>
      </c>
      <c r="C8" s="27" t="s">
        <v>17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8"/>
      <c r="AA8">
        <v>415467.83347</v>
      </c>
      <c r="AB8">
        <v>563353.79543</v>
      </c>
      <c r="AC8">
        <v>437928.70547</v>
      </c>
      <c r="AD8">
        <v>384360.05505</v>
      </c>
      <c r="AE8">
        <v>469852.84407</v>
      </c>
      <c r="AF8">
        <v>381799.50051</v>
      </c>
      <c r="AG8">
        <v>399143.33042</v>
      </c>
      <c r="AH8">
        <v>447493.90026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93</v>
      </c>
      <c r="AO8">
        <v>1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29"/>
      <c r="J9" s="30"/>
      <c r="AA9">
        <v>22138.060003</v>
      </c>
      <c r="AB9">
        <v>22853.117259</v>
      </c>
      <c r="AC9">
        <v>18294.003907</v>
      </c>
      <c r="AD9">
        <v>22362.83433</v>
      </c>
      <c r="AE9">
        <v>15426.554682</v>
      </c>
      <c r="AF9">
        <v>25217.089705</v>
      </c>
      <c r="AG9">
        <v>32512.756168</v>
      </c>
      <c r="AH9">
        <v>30363.551296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93</v>
      </c>
      <c r="AO9">
        <v>1</v>
      </c>
      <c r="AP9">
        <v>9</v>
      </c>
    </row>
    <row r="10" spans="1:42" ht="21.75" customHeight="1">
      <c r="A10" s="31" t="s">
        <v>23</v>
      </c>
      <c r="B10" s="32">
        <f aca="true" t="shared" si="0" ref="B10:I10">+AA1</f>
        <v>5419067</v>
      </c>
      <c r="C10" s="32">
        <f t="shared" si="0"/>
        <v>822538</v>
      </c>
      <c r="D10" s="32">
        <f t="shared" si="0"/>
        <v>398479</v>
      </c>
      <c r="E10" s="32">
        <f t="shared" si="0"/>
        <v>4198050</v>
      </c>
      <c r="F10" s="32">
        <f t="shared" si="0"/>
        <v>871098</v>
      </c>
      <c r="G10" s="32">
        <f t="shared" si="0"/>
        <v>107552</v>
      </c>
      <c r="H10" s="32">
        <f t="shared" si="0"/>
        <v>355408</v>
      </c>
      <c r="I10" s="32">
        <f t="shared" si="0"/>
        <v>86322</v>
      </c>
      <c r="J10" s="33" t="s">
        <v>24</v>
      </c>
      <c r="AA10">
        <v>86977.475879</v>
      </c>
      <c r="AB10">
        <v>144584.88003</v>
      </c>
      <c r="AC10">
        <v>101397.33986</v>
      </c>
      <c r="AD10">
        <v>74321.530387</v>
      </c>
      <c r="AE10">
        <v>89272.26033</v>
      </c>
      <c r="AF10">
        <v>63302.1389</v>
      </c>
      <c r="AG10">
        <v>93643.298764</v>
      </c>
      <c r="AH10">
        <v>88941.054355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93</v>
      </c>
      <c r="AO10">
        <v>1</v>
      </c>
      <c r="AP10">
        <v>10</v>
      </c>
    </row>
    <row r="11" spans="1:42" ht="21.75" customHeight="1">
      <c r="A11" s="31" t="s">
        <v>25</v>
      </c>
      <c r="B11" s="34">
        <f aca="true" t="shared" si="1" ref="B11:I14">+ROUND(+AA2,2)</f>
        <v>4.1</v>
      </c>
      <c r="C11" s="34">
        <f t="shared" si="1"/>
        <v>3.98</v>
      </c>
      <c r="D11" s="34">
        <f t="shared" si="1"/>
        <v>3.98</v>
      </c>
      <c r="E11" s="34">
        <f t="shared" si="1"/>
        <v>4.13</v>
      </c>
      <c r="F11" s="34">
        <f t="shared" si="1"/>
        <v>4.22</v>
      </c>
      <c r="G11" s="34">
        <f t="shared" si="1"/>
        <v>4.53</v>
      </c>
      <c r="H11" s="34">
        <f t="shared" si="1"/>
        <v>4.15</v>
      </c>
      <c r="I11" s="34">
        <f t="shared" si="1"/>
        <v>4.49</v>
      </c>
      <c r="J11" s="33" t="s">
        <v>26</v>
      </c>
      <c r="AA11">
        <v>160674.34088</v>
      </c>
      <c r="AB11">
        <v>167535.35707</v>
      </c>
      <c r="AC11">
        <v>152099.9274</v>
      </c>
      <c r="AD11">
        <v>160143.92251</v>
      </c>
      <c r="AE11">
        <v>144858.31051</v>
      </c>
      <c r="AF11">
        <v>147382.07515</v>
      </c>
      <c r="AG11">
        <v>146340.903</v>
      </c>
      <c r="AH11">
        <v>126686.84009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93</v>
      </c>
      <c r="AO11">
        <v>1</v>
      </c>
      <c r="AP11">
        <v>11</v>
      </c>
    </row>
    <row r="12" spans="1:42" ht="21.75" customHeight="1">
      <c r="A12" s="31" t="s">
        <v>27</v>
      </c>
      <c r="B12" s="34">
        <f t="shared" si="1"/>
        <v>2.64</v>
      </c>
      <c r="C12" s="34">
        <f t="shared" si="1"/>
        <v>2.58</v>
      </c>
      <c r="D12" s="34">
        <f t="shared" si="1"/>
        <v>2.53</v>
      </c>
      <c r="E12" s="34">
        <f t="shared" si="1"/>
        <v>2.66</v>
      </c>
      <c r="F12" s="34">
        <f t="shared" si="1"/>
        <v>2.63</v>
      </c>
      <c r="G12" s="34">
        <f t="shared" si="1"/>
        <v>2.89</v>
      </c>
      <c r="H12" s="34">
        <f t="shared" si="1"/>
        <v>2.6</v>
      </c>
      <c r="I12" s="34">
        <f t="shared" si="1"/>
        <v>2.85</v>
      </c>
      <c r="J12" s="33" t="s">
        <v>28</v>
      </c>
      <c r="AA12">
        <v>43730.632587</v>
      </c>
      <c r="AB12">
        <v>76485.389325</v>
      </c>
      <c r="AC12">
        <v>61867.757546</v>
      </c>
      <c r="AD12">
        <v>35591.307064</v>
      </c>
      <c r="AE12">
        <v>37924.114753</v>
      </c>
      <c r="AF12">
        <v>28688.83356</v>
      </c>
      <c r="AG12">
        <v>35866.785548</v>
      </c>
      <c r="AH12">
        <v>37032.82388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93</v>
      </c>
      <c r="AO12">
        <v>1</v>
      </c>
      <c r="AP12">
        <v>12</v>
      </c>
    </row>
    <row r="13" spans="1:42" ht="21.75" customHeight="1">
      <c r="A13" s="31" t="s">
        <v>29</v>
      </c>
      <c r="B13" s="34">
        <f t="shared" si="1"/>
        <v>1.77</v>
      </c>
      <c r="C13" s="34">
        <f t="shared" si="1"/>
        <v>1.62</v>
      </c>
      <c r="D13" s="34">
        <f t="shared" si="1"/>
        <v>1.64</v>
      </c>
      <c r="E13" s="34">
        <f t="shared" si="1"/>
        <v>1.81</v>
      </c>
      <c r="F13" s="34">
        <f t="shared" si="1"/>
        <v>1.71</v>
      </c>
      <c r="G13" s="34">
        <f t="shared" si="1"/>
        <v>1.9</v>
      </c>
      <c r="H13" s="34">
        <f t="shared" si="1"/>
        <v>1.76</v>
      </c>
      <c r="I13" s="34">
        <f t="shared" si="1"/>
        <v>2</v>
      </c>
      <c r="J13" s="33" t="s">
        <v>30</v>
      </c>
      <c r="AA13">
        <v>40998.087308</v>
      </c>
      <c r="AB13">
        <v>64613.457422</v>
      </c>
      <c r="AC13">
        <v>50124.12491</v>
      </c>
      <c r="AD13">
        <v>35504.805037</v>
      </c>
      <c r="AE13">
        <v>41458.918559</v>
      </c>
      <c r="AF13">
        <v>26292.400922</v>
      </c>
      <c r="AG13">
        <v>44321.674228</v>
      </c>
      <c r="AH13">
        <v>34064.915305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93</v>
      </c>
      <c r="AO13">
        <v>1</v>
      </c>
      <c r="AP13">
        <v>13</v>
      </c>
    </row>
    <row r="14" spans="1:42" ht="21.75" customHeight="1">
      <c r="A14" s="31" t="s">
        <v>31</v>
      </c>
      <c r="B14" s="34">
        <f t="shared" si="1"/>
        <v>1.72</v>
      </c>
      <c r="C14" s="34">
        <f t="shared" si="1"/>
        <v>1.64</v>
      </c>
      <c r="D14" s="34">
        <f t="shared" si="1"/>
        <v>1.67</v>
      </c>
      <c r="E14" s="34">
        <f t="shared" si="1"/>
        <v>1.75</v>
      </c>
      <c r="F14" s="34">
        <f t="shared" si="1"/>
        <v>1.71</v>
      </c>
      <c r="G14" s="34">
        <f t="shared" si="1"/>
        <v>1.86</v>
      </c>
      <c r="H14" s="34">
        <f t="shared" si="1"/>
        <v>1.78</v>
      </c>
      <c r="I14" s="34">
        <f t="shared" si="1"/>
        <v>1.98</v>
      </c>
      <c r="J14" s="33" t="s">
        <v>32</v>
      </c>
      <c r="AA14">
        <v>69990.638923</v>
      </c>
      <c r="AB14">
        <v>81821.987635</v>
      </c>
      <c r="AC14">
        <v>64550.115128</v>
      </c>
      <c r="AD14">
        <v>68188.897775</v>
      </c>
      <c r="AE14">
        <v>58033.683401</v>
      </c>
      <c r="AF14">
        <v>98066.172651</v>
      </c>
      <c r="AG14">
        <v>64474.842617</v>
      </c>
      <c r="AH14">
        <v>79360.472927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93</v>
      </c>
      <c r="AO14">
        <v>1</v>
      </c>
      <c r="AP14">
        <v>14</v>
      </c>
    </row>
    <row r="15" spans="1:42" ht="21.75" customHeight="1">
      <c r="A15" s="31" t="s">
        <v>33</v>
      </c>
      <c r="B15" s="32">
        <f aca="true" t="shared" si="2" ref="B15:B35">+AA6</f>
        <v>840378.20646</v>
      </c>
      <c r="C15" s="32">
        <f aca="true" t="shared" si="3" ref="C15:C35">+AB6</f>
        <v>1122641.7842</v>
      </c>
      <c r="D15" s="32">
        <f aca="true" t="shared" si="4" ref="D15:D35">+AC6</f>
        <v>886539.46464</v>
      </c>
      <c r="E15" s="32">
        <f aca="true" t="shared" si="5" ref="E15:E35">+AD6</f>
        <v>780691.73043</v>
      </c>
      <c r="F15" s="32">
        <f aca="true" t="shared" si="6" ref="F15:F35">+AE6</f>
        <v>857028.62006</v>
      </c>
      <c r="G15" s="32">
        <f aca="true" t="shared" si="7" ref="G15:G35">+AF6</f>
        <v>770908.24431</v>
      </c>
      <c r="H15" s="32">
        <f aca="true" t="shared" si="8" ref="H15:H35">+AG6</f>
        <v>816508.76995</v>
      </c>
      <c r="I15" s="32">
        <f aca="true" t="shared" si="9" ref="I15:I35">+AH6</f>
        <v>844247.01215</v>
      </c>
      <c r="J15" s="33" t="s">
        <v>34</v>
      </c>
      <c r="AA15">
        <v>33383.664418</v>
      </c>
      <c r="AB15">
        <v>52548.355146</v>
      </c>
      <c r="AC15">
        <v>31976.038542</v>
      </c>
      <c r="AD15">
        <v>29762.274241</v>
      </c>
      <c r="AE15">
        <v>24743.891755</v>
      </c>
      <c r="AF15">
        <v>33723.369077</v>
      </c>
      <c r="AG15">
        <v>27829.608084</v>
      </c>
      <c r="AH15">
        <v>31896.81291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93</v>
      </c>
      <c r="AO15">
        <v>1</v>
      </c>
      <c r="AP15">
        <v>15</v>
      </c>
    </row>
    <row r="16" spans="1:42" ht="21" customHeight="1">
      <c r="A16" s="35" t="s">
        <v>93</v>
      </c>
      <c r="B16" s="36">
        <f t="shared" si="2"/>
        <v>524583.36935</v>
      </c>
      <c r="C16" s="36">
        <f t="shared" si="3"/>
        <v>730791.79271</v>
      </c>
      <c r="D16" s="36">
        <f t="shared" si="4"/>
        <v>557620.04923</v>
      </c>
      <c r="E16" s="36">
        <f t="shared" si="5"/>
        <v>481044.41977</v>
      </c>
      <c r="F16" s="36">
        <f t="shared" si="6"/>
        <v>574551.65908</v>
      </c>
      <c r="G16" s="36">
        <f t="shared" si="7"/>
        <v>470318.72912</v>
      </c>
      <c r="H16" s="36">
        <f t="shared" si="8"/>
        <v>525299.38535</v>
      </c>
      <c r="I16" s="36">
        <f t="shared" si="9"/>
        <v>566798.50591</v>
      </c>
      <c r="J16" s="37" t="s">
        <v>94</v>
      </c>
      <c r="AA16">
        <v>7508.5567204</v>
      </c>
      <c r="AB16">
        <v>3960.304465</v>
      </c>
      <c r="AC16">
        <v>6825.0313868</v>
      </c>
      <c r="AD16">
        <v>8268.6579114</v>
      </c>
      <c r="AE16">
        <v>5350.1864073</v>
      </c>
      <c r="AF16">
        <v>14703.86679</v>
      </c>
      <c r="AG16">
        <v>8787.8528424</v>
      </c>
      <c r="AH16">
        <v>6957.0468478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93</v>
      </c>
      <c r="AO16">
        <v>1</v>
      </c>
      <c r="AP16">
        <v>16</v>
      </c>
    </row>
    <row r="17" spans="1:42" ht="16.5" customHeight="1">
      <c r="A17" s="35" t="s">
        <v>95</v>
      </c>
      <c r="B17" s="36">
        <f t="shared" si="2"/>
        <v>415467.83347</v>
      </c>
      <c r="C17" s="36">
        <f t="shared" si="3"/>
        <v>563353.79543</v>
      </c>
      <c r="D17" s="36">
        <f t="shared" si="4"/>
        <v>437928.70547</v>
      </c>
      <c r="E17" s="36">
        <f t="shared" si="5"/>
        <v>384360.05505</v>
      </c>
      <c r="F17" s="36">
        <f t="shared" si="6"/>
        <v>469852.84407</v>
      </c>
      <c r="G17" s="36">
        <f t="shared" si="7"/>
        <v>381799.50051</v>
      </c>
      <c r="H17" s="36">
        <f t="shared" si="8"/>
        <v>399143.33042</v>
      </c>
      <c r="I17" s="36">
        <f t="shared" si="9"/>
        <v>447493.90026</v>
      </c>
      <c r="J17" s="38" t="s">
        <v>96</v>
      </c>
      <c r="AA17">
        <v>28695.086621</v>
      </c>
      <c r="AB17">
        <v>24461.847606</v>
      </c>
      <c r="AC17">
        <v>24966.022757</v>
      </c>
      <c r="AD17">
        <v>29878.482148</v>
      </c>
      <c r="AE17">
        <v>27658.62055</v>
      </c>
      <c r="AF17">
        <v>49184.272994</v>
      </c>
      <c r="AG17">
        <v>27246.042047</v>
      </c>
      <c r="AH17">
        <v>40506.613169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93</v>
      </c>
      <c r="AO17">
        <v>1</v>
      </c>
      <c r="AP17">
        <v>17</v>
      </c>
    </row>
    <row r="18" spans="1:42" ht="16.5" customHeight="1">
      <c r="A18" s="39" t="s">
        <v>97</v>
      </c>
      <c r="B18" s="36">
        <f t="shared" si="2"/>
        <v>22138.060003</v>
      </c>
      <c r="C18" s="36">
        <f t="shared" si="3"/>
        <v>22853.117259</v>
      </c>
      <c r="D18" s="36">
        <f t="shared" si="4"/>
        <v>18294.003907</v>
      </c>
      <c r="E18" s="36">
        <f t="shared" si="5"/>
        <v>22362.83433</v>
      </c>
      <c r="F18" s="36">
        <f t="shared" si="6"/>
        <v>15426.554682</v>
      </c>
      <c r="G18" s="36">
        <f t="shared" si="7"/>
        <v>25217.089705</v>
      </c>
      <c r="H18" s="36">
        <f t="shared" si="8"/>
        <v>32512.756168</v>
      </c>
      <c r="I18" s="36">
        <f t="shared" si="9"/>
        <v>30363.551296</v>
      </c>
      <c r="J18" s="38" t="s">
        <v>98</v>
      </c>
      <c r="AA18">
        <v>403.33116383</v>
      </c>
      <c r="AB18">
        <v>851.48041793</v>
      </c>
      <c r="AC18">
        <v>783.02244284</v>
      </c>
      <c r="AD18">
        <v>279.48347447</v>
      </c>
      <c r="AE18">
        <v>280.98468829</v>
      </c>
      <c r="AF18">
        <v>454.66379054</v>
      </c>
      <c r="AG18">
        <v>611.33964345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93</v>
      </c>
      <c r="AO18">
        <v>1</v>
      </c>
      <c r="AP18">
        <v>18</v>
      </c>
    </row>
    <row r="19" spans="1:42" ht="16.5" customHeight="1">
      <c r="A19" s="39" t="s">
        <v>99</v>
      </c>
      <c r="B19" s="36">
        <f t="shared" si="2"/>
        <v>86977.475879</v>
      </c>
      <c r="C19" s="36">
        <f t="shared" si="3"/>
        <v>144584.88003</v>
      </c>
      <c r="D19" s="36">
        <f t="shared" si="4"/>
        <v>101397.33986</v>
      </c>
      <c r="E19" s="36">
        <f t="shared" si="5"/>
        <v>74321.530387</v>
      </c>
      <c r="F19" s="36">
        <f t="shared" si="6"/>
        <v>89272.26033</v>
      </c>
      <c r="G19" s="36">
        <f t="shared" si="7"/>
        <v>63302.1389</v>
      </c>
      <c r="H19" s="36">
        <f t="shared" si="8"/>
        <v>93643.298764</v>
      </c>
      <c r="I19" s="36">
        <f t="shared" si="9"/>
        <v>88941.054355</v>
      </c>
      <c r="J19" s="38" t="s">
        <v>100</v>
      </c>
      <c r="AA19">
        <v>401.13741129</v>
      </c>
      <c r="AB19">
        <v>1393.8000287</v>
      </c>
      <c r="AC19">
        <v>277.49042484</v>
      </c>
      <c r="AD19">
        <v>218.37827396</v>
      </c>
      <c r="AE19">
        <v>201.93375487</v>
      </c>
      <c r="AF19">
        <v>160.03291431</v>
      </c>
      <c r="AG19">
        <v>205.17920531</v>
      </c>
      <c r="AH19">
        <v>303.45404416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93</v>
      </c>
      <c r="AO19">
        <v>1</v>
      </c>
      <c r="AP19">
        <v>19</v>
      </c>
    </row>
    <row r="20" spans="1:42" ht="21" customHeight="1">
      <c r="A20" s="35" t="s">
        <v>101</v>
      </c>
      <c r="B20" s="36">
        <f t="shared" si="2"/>
        <v>160674.34088</v>
      </c>
      <c r="C20" s="36">
        <f t="shared" si="3"/>
        <v>167535.35707</v>
      </c>
      <c r="D20" s="36">
        <f t="shared" si="4"/>
        <v>152099.9274</v>
      </c>
      <c r="E20" s="36">
        <f t="shared" si="5"/>
        <v>160143.92251</v>
      </c>
      <c r="F20" s="36">
        <f t="shared" si="6"/>
        <v>144858.31051</v>
      </c>
      <c r="G20" s="36">
        <f t="shared" si="7"/>
        <v>147382.07515</v>
      </c>
      <c r="H20" s="36">
        <f t="shared" si="8"/>
        <v>146340.903</v>
      </c>
      <c r="I20" s="36">
        <f t="shared" si="9"/>
        <v>126686.84009</v>
      </c>
      <c r="J20" s="38" t="s">
        <v>102</v>
      </c>
      <c r="AA20">
        <v>112498.96212</v>
      </c>
      <c r="AB20">
        <v>167284.51819</v>
      </c>
      <c r="AC20">
        <v>136041.72152</v>
      </c>
      <c r="AD20">
        <v>99529.965336</v>
      </c>
      <c r="AE20">
        <v>107341.79347</v>
      </c>
      <c r="AF20">
        <v>106507.79126</v>
      </c>
      <c r="AG20">
        <v>98927.27642</v>
      </c>
      <c r="AH20">
        <v>122287.2128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93</v>
      </c>
      <c r="AO20">
        <v>1</v>
      </c>
      <c r="AP20">
        <v>20</v>
      </c>
    </row>
    <row r="21" spans="1:42" ht="21" customHeight="1">
      <c r="A21" s="35" t="s">
        <v>103</v>
      </c>
      <c r="B21" s="36">
        <f t="shared" si="2"/>
        <v>43730.632587</v>
      </c>
      <c r="C21" s="36">
        <f t="shared" si="3"/>
        <v>76485.389325</v>
      </c>
      <c r="D21" s="36">
        <f t="shared" si="4"/>
        <v>61867.757546</v>
      </c>
      <c r="E21" s="36">
        <f t="shared" si="5"/>
        <v>35591.307064</v>
      </c>
      <c r="F21" s="36">
        <f t="shared" si="6"/>
        <v>37924.114753</v>
      </c>
      <c r="G21" s="36">
        <f t="shared" si="7"/>
        <v>28688.83356</v>
      </c>
      <c r="H21" s="36">
        <f t="shared" si="8"/>
        <v>35866.785548</v>
      </c>
      <c r="I21" s="36">
        <f t="shared" si="9"/>
        <v>37032.82388</v>
      </c>
      <c r="J21" s="38" t="s">
        <v>104</v>
      </c>
      <c r="AA21">
        <v>21827.453879</v>
      </c>
      <c r="AB21">
        <v>39076.739268</v>
      </c>
      <c r="AC21">
        <v>30441.852379</v>
      </c>
      <c r="AD21">
        <v>17630.064709</v>
      </c>
      <c r="AE21">
        <v>21342.635208</v>
      </c>
      <c r="AF21">
        <v>13677.368408</v>
      </c>
      <c r="AG21">
        <v>14188.670522</v>
      </c>
      <c r="AH21">
        <v>22013.655847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93</v>
      </c>
      <c r="AO21">
        <v>1</v>
      </c>
      <c r="AP21">
        <v>21</v>
      </c>
    </row>
    <row r="22" spans="1:42" ht="21" customHeight="1">
      <c r="A22" s="35" t="s">
        <v>105</v>
      </c>
      <c r="B22" s="36">
        <f t="shared" si="2"/>
        <v>40998.087308</v>
      </c>
      <c r="C22" s="36">
        <f t="shared" si="3"/>
        <v>64613.457422</v>
      </c>
      <c r="D22" s="36">
        <f t="shared" si="4"/>
        <v>50124.12491</v>
      </c>
      <c r="E22" s="36">
        <f t="shared" si="5"/>
        <v>35504.805037</v>
      </c>
      <c r="F22" s="36">
        <f t="shared" si="6"/>
        <v>41458.918559</v>
      </c>
      <c r="G22" s="36">
        <f t="shared" si="7"/>
        <v>26292.400922</v>
      </c>
      <c r="H22" s="36">
        <f t="shared" si="8"/>
        <v>44321.674228</v>
      </c>
      <c r="I22" s="36">
        <f t="shared" si="9"/>
        <v>34064.915305</v>
      </c>
      <c r="J22" s="38" t="s">
        <v>106</v>
      </c>
      <c r="AA22">
        <v>90671.50824</v>
      </c>
      <c r="AB22">
        <v>128207.77892</v>
      </c>
      <c r="AC22">
        <v>105599.86914</v>
      </c>
      <c r="AD22">
        <v>81899.900627</v>
      </c>
      <c r="AE22">
        <v>85999.158262</v>
      </c>
      <c r="AF22">
        <v>92830.422856</v>
      </c>
      <c r="AG22">
        <v>84738.605898</v>
      </c>
      <c r="AH22">
        <v>100273.55695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93</v>
      </c>
      <c r="AO22">
        <v>1</v>
      </c>
      <c r="AP22">
        <v>22</v>
      </c>
    </row>
    <row r="23" spans="1:42" ht="21" customHeight="1">
      <c r="A23" s="35" t="s">
        <v>107</v>
      </c>
      <c r="B23" s="36">
        <f t="shared" si="2"/>
        <v>69990.638923</v>
      </c>
      <c r="C23" s="36">
        <f t="shared" si="3"/>
        <v>81821.987635</v>
      </c>
      <c r="D23" s="36">
        <f t="shared" si="4"/>
        <v>64550.115128</v>
      </c>
      <c r="E23" s="36">
        <f t="shared" si="5"/>
        <v>68188.897775</v>
      </c>
      <c r="F23" s="36">
        <f t="shared" si="6"/>
        <v>58033.683401</v>
      </c>
      <c r="G23" s="36">
        <f t="shared" si="7"/>
        <v>98066.172651</v>
      </c>
      <c r="H23" s="36">
        <f t="shared" si="8"/>
        <v>64474.842617</v>
      </c>
      <c r="I23" s="36">
        <f t="shared" si="9"/>
        <v>79360.472927</v>
      </c>
      <c r="J23" s="38" t="s">
        <v>108</v>
      </c>
      <c r="AA23">
        <v>35944.309969</v>
      </c>
      <c r="AB23">
        <v>49184.098448</v>
      </c>
      <c r="AC23">
        <v>43935.047809</v>
      </c>
      <c r="AD23">
        <v>32591.712845</v>
      </c>
      <c r="AE23">
        <v>33770.075566</v>
      </c>
      <c r="AF23">
        <v>35103.09508</v>
      </c>
      <c r="AG23">
        <v>32426.558935</v>
      </c>
      <c r="AH23">
        <v>38902.756655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93</v>
      </c>
      <c r="AO23">
        <v>1</v>
      </c>
      <c r="AP23">
        <v>23</v>
      </c>
    </row>
    <row r="24" spans="1:42" ht="16.5" customHeight="1">
      <c r="A24" s="39" t="s">
        <v>109</v>
      </c>
      <c r="B24" s="36">
        <f t="shared" si="2"/>
        <v>33383.664418</v>
      </c>
      <c r="C24" s="36">
        <f t="shared" si="3"/>
        <v>52548.355146</v>
      </c>
      <c r="D24" s="36">
        <f t="shared" si="4"/>
        <v>31976.038542</v>
      </c>
      <c r="E24" s="36">
        <f t="shared" si="5"/>
        <v>29762.274241</v>
      </c>
      <c r="F24" s="36">
        <f t="shared" si="6"/>
        <v>24743.891755</v>
      </c>
      <c r="G24" s="36">
        <f t="shared" si="7"/>
        <v>33723.369077</v>
      </c>
      <c r="H24" s="36">
        <f t="shared" si="8"/>
        <v>27829.608084</v>
      </c>
      <c r="I24" s="36">
        <f t="shared" si="9"/>
        <v>31896.81291</v>
      </c>
      <c r="J24" s="38" t="s">
        <v>110</v>
      </c>
      <c r="AA24">
        <v>22068.650132</v>
      </c>
      <c r="AB24">
        <v>40181.356678</v>
      </c>
      <c r="AC24">
        <v>28278.237483</v>
      </c>
      <c r="AD24">
        <v>17930.35269</v>
      </c>
      <c r="AE24">
        <v>19551.366635</v>
      </c>
      <c r="AF24">
        <v>16183.154344</v>
      </c>
      <c r="AG24">
        <v>20446.31862</v>
      </c>
      <c r="AH24">
        <v>24852.55578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93</v>
      </c>
      <c r="AO24">
        <v>1</v>
      </c>
      <c r="AP24">
        <v>24</v>
      </c>
    </row>
    <row r="25" spans="1:42" ht="16.5" customHeight="1">
      <c r="A25" s="39" t="s">
        <v>111</v>
      </c>
      <c r="B25" s="36">
        <f t="shared" si="2"/>
        <v>7508.5567204</v>
      </c>
      <c r="C25" s="36">
        <f t="shared" si="3"/>
        <v>3960.304465</v>
      </c>
      <c r="D25" s="36">
        <f t="shared" si="4"/>
        <v>6825.0313868</v>
      </c>
      <c r="E25" s="36">
        <f t="shared" si="5"/>
        <v>8268.6579114</v>
      </c>
      <c r="F25" s="36">
        <f t="shared" si="6"/>
        <v>5350.1864073</v>
      </c>
      <c r="G25" s="36">
        <f t="shared" si="7"/>
        <v>14703.86679</v>
      </c>
      <c r="H25" s="36">
        <f t="shared" si="8"/>
        <v>8787.8528424</v>
      </c>
      <c r="I25" s="36">
        <f t="shared" si="9"/>
        <v>6957.0468478</v>
      </c>
      <c r="J25" s="38" t="s">
        <v>112</v>
      </c>
      <c r="AA25">
        <v>29760.534189</v>
      </c>
      <c r="AB25">
        <v>32978.919052</v>
      </c>
      <c r="AC25">
        <v>28625.949536</v>
      </c>
      <c r="AD25">
        <v>29237.640062</v>
      </c>
      <c r="AE25">
        <v>31258.916799</v>
      </c>
      <c r="AF25">
        <v>40718.71226</v>
      </c>
      <c r="AG25">
        <v>28618.403736</v>
      </c>
      <c r="AH25">
        <v>34623.478406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93</v>
      </c>
      <c r="AO25">
        <v>1</v>
      </c>
      <c r="AP25">
        <v>25</v>
      </c>
    </row>
    <row r="26" spans="1:42" ht="16.5" customHeight="1">
      <c r="A26" s="39" t="s">
        <v>113</v>
      </c>
      <c r="B26" s="36">
        <f t="shared" si="2"/>
        <v>28695.086621</v>
      </c>
      <c r="C26" s="36">
        <f t="shared" si="3"/>
        <v>24461.847606</v>
      </c>
      <c r="D26" s="36">
        <f t="shared" si="4"/>
        <v>24966.022757</v>
      </c>
      <c r="E26" s="36">
        <f t="shared" si="5"/>
        <v>29878.482148</v>
      </c>
      <c r="F26" s="36">
        <f t="shared" si="6"/>
        <v>27658.62055</v>
      </c>
      <c r="G26" s="36">
        <f t="shared" si="7"/>
        <v>49184.272994</v>
      </c>
      <c r="H26" s="36">
        <f t="shared" si="8"/>
        <v>27246.042047</v>
      </c>
      <c r="I26" s="36">
        <f t="shared" si="9"/>
        <v>40506.613169</v>
      </c>
      <c r="J26" s="38" t="s">
        <v>114</v>
      </c>
      <c r="AA26">
        <v>2898.0139489</v>
      </c>
      <c r="AB26">
        <v>5863.4047448</v>
      </c>
      <c r="AC26">
        <v>4760.634312</v>
      </c>
      <c r="AD26">
        <v>2140.1950296</v>
      </c>
      <c r="AE26">
        <v>1418.7992625</v>
      </c>
      <c r="AF26">
        <v>825.46117227</v>
      </c>
      <c r="AG26">
        <v>3247.3246072</v>
      </c>
      <c r="AH26">
        <v>1894.7661083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93</v>
      </c>
      <c r="AO26">
        <v>1</v>
      </c>
      <c r="AP26">
        <v>26</v>
      </c>
    </row>
    <row r="27" spans="1:42" ht="16.5" customHeight="1">
      <c r="A27" s="39" t="s">
        <v>115</v>
      </c>
      <c r="B27" s="36">
        <f t="shared" si="2"/>
        <v>403.33116383</v>
      </c>
      <c r="C27" s="36">
        <f t="shared" si="3"/>
        <v>851.48041793</v>
      </c>
      <c r="D27" s="36">
        <f t="shared" si="4"/>
        <v>783.02244284</v>
      </c>
      <c r="E27" s="36">
        <f t="shared" si="5"/>
        <v>279.48347447</v>
      </c>
      <c r="F27" s="36">
        <f t="shared" si="6"/>
        <v>280.98468829</v>
      </c>
      <c r="G27" s="36">
        <f t="shared" si="7"/>
        <v>454.66379054</v>
      </c>
      <c r="H27" s="36">
        <f t="shared" si="8"/>
        <v>611.33964345</v>
      </c>
      <c r="I27" s="36">
        <f t="shared" si="9"/>
        <v>0</v>
      </c>
      <c r="J27" s="38" t="s">
        <v>116</v>
      </c>
      <c r="AA27">
        <v>122591</v>
      </c>
      <c r="AB27">
        <v>317118</v>
      </c>
      <c r="AC27">
        <v>277003</v>
      </c>
      <c r="AD27">
        <v>130722</v>
      </c>
      <c r="AE27">
        <v>177818</v>
      </c>
      <c r="AF27">
        <v>133797</v>
      </c>
      <c r="AG27">
        <v>267149</v>
      </c>
      <c r="AH27">
        <v>297927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93</v>
      </c>
      <c r="AO27">
        <v>2</v>
      </c>
      <c r="AP27">
        <v>1</v>
      </c>
    </row>
    <row r="28" spans="1:42" ht="21" customHeight="1">
      <c r="A28" s="35" t="s">
        <v>117</v>
      </c>
      <c r="B28" s="36">
        <f t="shared" si="2"/>
        <v>401.13741129</v>
      </c>
      <c r="C28" s="36">
        <f t="shared" si="3"/>
        <v>1393.8000287</v>
      </c>
      <c r="D28" s="36">
        <f t="shared" si="4"/>
        <v>277.49042484</v>
      </c>
      <c r="E28" s="36">
        <f t="shared" si="5"/>
        <v>218.37827396</v>
      </c>
      <c r="F28" s="36">
        <f t="shared" si="6"/>
        <v>201.93375487</v>
      </c>
      <c r="G28" s="36">
        <f t="shared" si="7"/>
        <v>160.03291431</v>
      </c>
      <c r="H28" s="36">
        <f t="shared" si="8"/>
        <v>205.17920531</v>
      </c>
      <c r="I28" s="36">
        <f t="shared" si="9"/>
        <v>303.45404416</v>
      </c>
      <c r="J28" s="38" t="s">
        <v>118</v>
      </c>
      <c r="AA28">
        <v>4.2196980202</v>
      </c>
      <c r="AB28">
        <v>4.3684937468</v>
      </c>
      <c r="AC28">
        <v>4.69744371</v>
      </c>
      <c r="AD28">
        <v>4.1523691498</v>
      </c>
      <c r="AE28">
        <v>3.7848024384</v>
      </c>
      <c r="AF28">
        <v>3.5772999395</v>
      </c>
      <c r="AG28">
        <v>3.7794826108</v>
      </c>
      <c r="AH28">
        <v>4.0060887399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93</v>
      </c>
      <c r="AO28">
        <v>2</v>
      </c>
      <c r="AP28">
        <v>2</v>
      </c>
    </row>
    <row r="29" spans="1:42" ht="21.75" customHeight="1">
      <c r="A29" s="40" t="s">
        <v>119</v>
      </c>
      <c r="B29" s="32">
        <f t="shared" si="2"/>
        <v>112498.96212</v>
      </c>
      <c r="C29" s="32">
        <f t="shared" si="3"/>
        <v>167284.51819</v>
      </c>
      <c r="D29" s="32">
        <f t="shared" si="4"/>
        <v>136041.72152</v>
      </c>
      <c r="E29" s="32">
        <f t="shared" si="5"/>
        <v>99529.965336</v>
      </c>
      <c r="F29" s="32">
        <f t="shared" si="6"/>
        <v>107341.79347</v>
      </c>
      <c r="G29" s="32">
        <f t="shared" si="7"/>
        <v>106507.79126</v>
      </c>
      <c r="H29" s="32">
        <f t="shared" si="8"/>
        <v>98927.27642</v>
      </c>
      <c r="I29" s="32">
        <f t="shared" si="9"/>
        <v>122287.2128</v>
      </c>
      <c r="J29" s="33" t="s">
        <v>35</v>
      </c>
      <c r="AA29">
        <v>2.7736212283</v>
      </c>
      <c r="AB29">
        <v>2.739267402</v>
      </c>
      <c r="AC29">
        <v>2.9831084862</v>
      </c>
      <c r="AD29">
        <v>2.763903551</v>
      </c>
      <c r="AE29">
        <v>2.5569177474</v>
      </c>
      <c r="AF29">
        <v>2.4083948071</v>
      </c>
      <c r="AG29">
        <v>2.573653654</v>
      </c>
      <c r="AH29">
        <v>2.5899633132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93</v>
      </c>
      <c r="AO29">
        <v>2</v>
      </c>
      <c r="AP29">
        <v>3</v>
      </c>
    </row>
    <row r="30" spans="1:42" ht="21" customHeight="1">
      <c r="A30" s="35" t="s">
        <v>120</v>
      </c>
      <c r="B30" s="36">
        <f t="shared" si="2"/>
        <v>21827.453879</v>
      </c>
      <c r="C30" s="36">
        <f t="shared" si="3"/>
        <v>39076.739268</v>
      </c>
      <c r="D30" s="36">
        <f t="shared" si="4"/>
        <v>30441.852379</v>
      </c>
      <c r="E30" s="36">
        <f t="shared" si="5"/>
        <v>17630.064709</v>
      </c>
      <c r="F30" s="36">
        <f t="shared" si="6"/>
        <v>21342.635208</v>
      </c>
      <c r="G30" s="36">
        <f t="shared" si="7"/>
        <v>13677.368408</v>
      </c>
      <c r="H30" s="36">
        <f t="shared" si="8"/>
        <v>14188.670522</v>
      </c>
      <c r="I30" s="36">
        <f t="shared" si="9"/>
        <v>22013.655847</v>
      </c>
      <c r="J30" s="38" t="s">
        <v>121</v>
      </c>
      <c r="AA30">
        <v>2.0558605444</v>
      </c>
      <c r="AB30">
        <v>1.9668419957</v>
      </c>
      <c r="AC30">
        <v>2.1173489096</v>
      </c>
      <c r="AD30">
        <v>1.9303942718</v>
      </c>
      <c r="AE30">
        <v>1.8118075785</v>
      </c>
      <c r="AF30">
        <v>1.8760435585</v>
      </c>
      <c r="AG30">
        <v>1.8633571527</v>
      </c>
      <c r="AH30">
        <v>1.6993390998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93</v>
      </c>
      <c r="AO30">
        <v>2</v>
      </c>
      <c r="AP30">
        <v>4</v>
      </c>
    </row>
    <row r="31" spans="1:42" ht="21" customHeight="1">
      <c r="A31" s="39" t="s">
        <v>122</v>
      </c>
      <c r="B31" s="36">
        <f t="shared" si="2"/>
        <v>90671.50824</v>
      </c>
      <c r="C31" s="36">
        <f t="shared" si="3"/>
        <v>128207.77892</v>
      </c>
      <c r="D31" s="36">
        <f t="shared" si="4"/>
        <v>105599.86914</v>
      </c>
      <c r="E31" s="36">
        <f t="shared" si="5"/>
        <v>81899.900627</v>
      </c>
      <c r="F31" s="36">
        <f t="shared" si="6"/>
        <v>85999.158262</v>
      </c>
      <c r="G31" s="36">
        <f t="shared" si="7"/>
        <v>92830.422856</v>
      </c>
      <c r="H31" s="36">
        <f t="shared" si="8"/>
        <v>84738.605898</v>
      </c>
      <c r="I31" s="36">
        <f t="shared" si="9"/>
        <v>100273.55695</v>
      </c>
      <c r="J31" s="38" t="s">
        <v>123</v>
      </c>
      <c r="AA31">
        <v>1.9239993148</v>
      </c>
      <c r="AB31">
        <v>1.8633789315</v>
      </c>
      <c r="AC31">
        <v>1.9084269845</v>
      </c>
      <c r="AD31">
        <v>1.7787824544</v>
      </c>
      <c r="AE31">
        <v>1.6402726383</v>
      </c>
      <c r="AF31">
        <v>1.5055569258</v>
      </c>
      <c r="AG31">
        <v>1.6927295255</v>
      </c>
      <c r="AH31">
        <v>1.6904577296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93</v>
      </c>
      <c r="AO31">
        <v>2</v>
      </c>
      <c r="AP31">
        <v>5</v>
      </c>
    </row>
    <row r="32" spans="1:42" ht="16.5" customHeight="1">
      <c r="A32" s="35" t="s">
        <v>124</v>
      </c>
      <c r="B32" s="36">
        <f t="shared" si="2"/>
        <v>35944.309969</v>
      </c>
      <c r="C32" s="36">
        <f t="shared" si="3"/>
        <v>49184.098448</v>
      </c>
      <c r="D32" s="36">
        <f t="shared" si="4"/>
        <v>43935.047809</v>
      </c>
      <c r="E32" s="36">
        <f t="shared" si="5"/>
        <v>32591.712845</v>
      </c>
      <c r="F32" s="36">
        <f t="shared" si="6"/>
        <v>33770.075566</v>
      </c>
      <c r="G32" s="36">
        <f t="shared" si="7"/>
        <v>35103.09508</v>
      </c>
      <c r="H32" s="36">
        <f t="shared" si="8"/>
        <v>32426.558935</v>
      </c>
      <c r="I32" s="36">
        <f t="shared" si="9"/>
        <v>38902.756655</v>
      </c>
      <c r="J32" s="38" t="s">
        <v>125</v>
      </c>
      <c r="AA32">
        <v>823493.5053</v>
      </c>
      <c r="AB32">
        <v>854388.33395</v>
      </c>
      <c r="AC32">
        <v>713605.07768</v>
      </c>
      <c r="AD32">
        <v>721701.06577</v>
      </c>
      <c r="AE32">
        <v>561930.91265</v>
      </c>
      <c r="AF32">
        <v>581545.57372</v>
      </c>
      <c r="AG32">
        <v>665129.21484</v>
      </c>
      <c r="AH32">
        <v>694679.69796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93</v>
      </c>
      <c r="AO32">
        <v>2</v>
      </c>
      <c r="AP32">
        <v>6</v>
      </c>
    </row>
    <row r="33" spans="1:42" ht="16.5" customHeight="1">
      <c r="A33" s="35" t="s">
        <v>126</v>
      </c>
      <c r="B33" s="36">
        <f t="shared" si="2"/>
        <v>22068.650132</v>
      </c>
      <c r="C33" s="36">
        <f t="shared" si="3"/>
        <v>40181.356678</v>
      </c>
      <c r="D33" s="36">
        <f t="shared" si="4"/>
        <v>28278.237483</v>
      </c>
      <c r="E33" s="36">
        <f t="shared" si="5"/>
        <v>17930.35269</v>
      </c>
      <c r="F33" s="36">
        <f t="shared" si="6"/>
        <v>19551.366635</v>
      </c>
      <c r="G33" s="36">
        <f t="shared" si="7"/>
        <v>16183.154344</v>
      </c>
      <c r="H33" s="36">
        <f t="shared" si="8"/>
        <v>20446.31862</v>
      </c>
      <c r="I33" s="36">
        <f t="shared" si="9"/>
        <v>24852.55578</v>
      </c>
      <c r="J33" s="38" t="s">
        <v>127</v>
      </c>
      <c r="AA33">
        <v>493020.79375</v>
      </c>
      <c r="AB33">
        <v>503863.31881</v>
      </c>
      <c r="AC33">
        <v>425953.35473</v>
      </c>
      <c r="AD33">
        <v>365046.90006</v>
      </c>
      <c r="AE33">
        <v>308762.20325</v>
      </c>
      <c r="AF33">
        <v>274627.59931</v>
      </c>
      <c r="AG33">
        <v>383699.05762</v>
      </c>
      <c r="AH33">
        <v>463108.47523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93</v>
      </c>
      <c r="AO33">
        <v>2</v>
      </c>
      <c r="AP33">
        <v>7</v>
      </c>
    </row>
    <row r="34" spans="1:42" ht="16.5" customHeight="1">
      <c r="A34" s="35" t="s">
        <v>128</v>
      </c>
      <c r="B34" s="36">
        <f t="shared" si="2"/>
        <v>29760.534189</v>
      </c>
      <c r="C34" s="36">
        <f t="shared" si="3"/>
        <v>32978.919052</v>
      </c>
      <c r="D34" s="36">
        <f t="shared" si="4"/>
        <v>28625.949536</v>
      </c>
      <c r="E34" s="36">
        <f t="shared" si="5"/>
        <v>29237.640062</v>
      </c>
      <c r="F34" s="36">
        <f t="shared" si="6"/>
        <v>31258.916799</v>
      </c>
      <c r="G34" s="36">
        <f t="shared" si="7"/>
        <v>40718.71226</v>
      </c>
      <c r="H34" s="36">
        <f t="shared" si="8"/>
        <v>28618.403736</v>
      </c>
      <c r="I34" s="36">
        <f t="shared" si="9"/>
        <v>34623.478406</v>
      </c>
      <c r="J34" s="38" t="s">
        <v>129</v>
      </c>
      <c r="AA34">
        <v>393236.33073</v>
      </c>
      <c r="AB34">
        <v>410782.70652</v>
      </c>
      <c r="AC34">
        <v>340647.87784</v>
      </c>
      <c r="AD34">
        <v>284385.0761</v>
      </c>
      <c r="AE34">
        <v>251031.82272</v>
      </c>
      <c r="AF34">
        <v>210739.27441</v>
      </c>
      <c r="AG34">
        <v>307294.61092</v>
      </c>
      <c r="AH34">
        <v>377886.77996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93</v>
      </c>
      <c r="AO34">
        <v>2</v>
      </c>
      <c r="AP34">
        <v>8</v>
      </c>
    </row>
    <row r="35" spans="1:42" ht="15" customHeight="1">
      <c r="A35" s="35" t="s">
        <v>130</v>
      </c>
      <c r="B35" s="36">
        <f t="shared" si="2"/>
        <v>2898.0139489</v>
      </c>
      <c r="C35" s="36">
        <f t="shared" si="3"/>
        <v>5863.4047448</v>
      </c>
      <c r="D35" s="36">
        <f t="shared" si="4"/>
        <v>4760.634312</v>
      </c>
      <c r="E35" s="36">
        <f t="shared" si="5"/>
        <v>2140.1950296</v>
      </c>
      <c r="F35" s="36">
        <f t="shared" si="6"/>
        <v>1418.7992625</v>
      </c>
      <c r="G35" s="36">
        <f t="shared" si="7"/>
        <v>825.46117227</v>
      </c>
      <c r="H35" s="36">
        <f t="shared" si="8"/>
        <v>3247.3246072</v>
      </c>
      <c r="I35" s="36">
        <f t="shared" si="9"/>
        <v>1894.7661083</v>
      </c>
      <c r="J35" s="38" t="s">
        <v>131</v>
      </c>
      <c r="AA35">
        <v>18257.282753</v>
      </c>
      <c r="AB35">
        <v>12067.339918</v>
      </c>
      <c r="AC35">
        <v>15356.792309</v>
      </c>
      <c r="AD35">
        <v>28708.766099</v>
      </c>
      <c r="AE35">
        <v>18781.714393</v>
      </c>
      <c r="AF35">
        <v>31384.128493</v>
      </c>
      <c r="AG35">
        <v>20138.083437</v>
      </c>
      <c r="AH35">
        <v>24492.744182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93</v>
      </c>
      <c r="AO35">
        <v>2</v>
      </c>
      <c r="AP35">
        <v>9</v>
      </c>
    </row>
    <row r="36" spans="1:42" s="45" customFormat="1" ht="3" customHeight="1" thickBot="1">
      <c r="A36" s="41"/>
      <c r="B36" s="42"/>
      <c r="C36" s="42"/>
      <c r="D36" s="42"/>
      <c r="E36" s="42"/>
      <c r="F36" s="42"/>
      <c r="G36" s="43"/>
      <c r="H36" s="43"/>
      <c r="I36" s="43"/>
      <c r="J36" s="44"/>
      <c r="AA36">
        <v>81527.180274</v>
      </c>
      <c r="AB36">
        <v>81013.272375</v>
      </c>
      <c r="AC36">
        <v>69948.684588</v>
      </c>
      <c r="AD36">
        <v>51953.057863</v>
      </c>
      <c r="AE36">
        <v>38948.666142</v>
      </c>
      <c r="AF36">
        <v>32504.196409</v>
      </c>
      <c r="AG36">
        <v>56266.363265</v>
      </c>
      <c r="AH36">
        <v>60728.951085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93</v>
      </c>
      <c r="AO36">
        <v>2</v>
      </c>
      <c r="AP36">
        <v>10</v>
      </c>
    </row>
    <row r="37" spans="10:42" ht="16.5" thickTop="1">
      <c r="J37" s="4"/>
      <c r="AA37">
        <v>173328.02963</v>
      </c>
      <c r="AB37">
        <v>202446.87605</v>
      </c>
      <c r="AC37">
        <v>175253.73258</v>
      </c>
      <c r="AD37">
        <v>208794.33992</v>
      </c>
      <c r="AE37">
        <v>129322.52266</v>
      </c>
      <c r="AF37">
        <v>180645.92894</v>
      </c>
      <c r="AG37">
        <v>155436.23985</v>
      </c>
      <c r="AH37">
        <v>118486.15284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93</v>
      </c>
      <c r="AO37">
        <v>2</v>
      </c>
      <c r="AP37">
        <v>11</v>
      </c>
    </row>
    <row r="38" spans="10:42" ht="15.75">
      <c r="J38" s="4"/>
      <c r="AA38">
        <v>44647.447178</v>
      </c>
      <c r="AB38">
        <v>35822.354877</v>
      </c>
      <c r="AC38">
        <v>24629.469475</v>
      </c>
      <c r="AD38">
        <v>32716.426034</v>
      </c>
      <c r="AE38">
        <v>20772.081488</v>
      </c>
      <c r="AF38">
        <v>23850.274206</v>
      </c>
      <c r="AG38">
        <v>35726.671666</v>
      </c>
      <c r="AH38">
        <v>29049.311704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93</v>
      </c>
      <c r="AO38">
        <v>2</v>
      </c>
      <c r="AP38">
        <v>12</v>
      </c>
    </row>
    <row r="39" spans="10:42" ht="15.75">
      <c r="J39" s="4"/>
      <c r="AA39">
        <v>31707.017611</v>
      </c>
      <c r="AB39">
        <v>46113.975612</v>
      </c>
      <c r="AC39">
        <v>28926.444168</v>
      </c>
      <c r="AD39">
        <v>26028.73501</v>
      </c>
      <c r="AE39">
        <v>23907.366431</v>
      </c>
      <c r="AF39">
        <v>16805.875961</v>
      </c>
      <c r="AG39">
        <v>22315.815096</v>
      </c>
      <c r="AH39">
        <v>24920.005602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93</v>
      </c>
      <c r="AO39">
        <v>2</v>
      </c>
      <c r="AP39">
        <v>13</v>
      </c>
    </row>
    <row r="40" spans="10:42" ht="15.75">
      <c r="J40" s="4"/>
      <c r="AA40">
        <v>80482.877683</v>
      </c>
      <c r="AB40">
        <v>65804.881807</v>
      </c>
      <c r="AC40">
        <v>58683.320874</v>
      </c>
      <c r="AD40">
        <v>89075.479759</v>
      </c>
      <c r="AE40">
        <v>78936.591419</v>
      </c>
      <c r="AF40">
        <v>85470.923406</v>
      </c>
      <c r="AG40">
        <v>67767.753374</v>
      </c>
      <c r="AH40">
        <v>58908.055141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93</v>
      </c>
      <c r="AO40">
        <v>2</v>
      </c>
      <c r="AP40">
        <v>14</v>
      </c>
    </row>
    <row r="41" spans="10:42" ht="15.75">
      <c r="J41" s="4"/>
      <c r="AA41">
        <v>39377.677113</v>
      </c>
      <c r="AB41">
        <v>33045.10078</v>
      </c>
      <c r="AC41">
        <v>22680.266661</v>
      </c>
      <c r="AD41">
        <v>39770.063188</v>
      </c>
      <c r="AE41">
        <v>36958.892519</v>
      </c>
      <c r="AF41">
        <v>38265.469921</v>
      </c>
      <c r="AG41">
        <v>26946.422322</v>
      </c>
      <c r="AH41">
        <v>22350.495272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93</v>
      </c>
      <c r="AO41">
        <v>2</v>
      </c>
      <c r="AP41">
        <v>15</v>
      </c>
    </row>
    <row r="42" spans="27:42" ht="15.75">
      <c r="AA42">
        <v>9473.4809733</v>
      </c>
      <c r="AB42">
        <v>5164.2923107</v>
      </c>
      <c r="AC42">
        <v>6751.2398783</v>
      </c>
      <c r="AD42">
        <v>12095.595233</v>
      </c>
      <c r="AE42">
        <v>8987.1092578</v>
      </c>
      <c r="AF42">
        <v>9955.1334709</v>
      </c>
      <c r="AG42">
        <v>8555.3106019</v>
      </c>
      <c r="AH42">
        <v>8808.0412249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93</v>
      </c>
      <c r="AO42">
        <v>2</v>
      </c>
      <c r="AP42">
        <v>16</v>
      </c>
    </row>
    <row r="43" spans="27:42" ht="15.75">
      <c r="AA43">
        <v>30865.757984</v>
      </c>
      <c r="AB43">
        <v>27591.131979</v>
      </c>
      <c r="AC43">
        <v>29228.13228</v>
      </c>
      <c r="AD43">
        <v>37087.783732</v>
      </c>
      <c r="AE43">
        <v>32990.589642</v>
      </c>
      <c r="AF43">
        <v>37250.320015</v>
      </c>
      <c r="AG43">
        <v>32266.020449</v>
      </c>
      <c r="AH43">
        <v>27749.518644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93</v>
      </c>
      <c r="AO43">
        <v>2</v>
      </c>
      <c r="AP43">
        <v>17</v>
      </c>
    </row>
    <row r="44" spans="27:42" ht="15.75">
      <c r="AA44">
        <v>765.96161219</v>
      </c>
      <c r="AB44">
        <v>4.3567378704</v>
      </c>
      <c r="AC44">
        <v>23.682053985</v>
      </c>
      <c r="AD44">
        <v>122.03760652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93</v>
      </c>
      <c r="AO44">
        <v>2</v>
      </c>
      <c r="AP44">
        <v>18</v>
      </c>
    </row>
    <row r="45" spans="27:42" ht="15.75">
      <c r="AA45">
        <v>307.3394458</v>
      </c>
      <c r="AB45">
        <v>336.9267875</v>
      </c>
      <c r="AC45">
        <v>158.75584741</v>
      </c>
      <c r="AD45">
        <v>39.18498799</v>
      </c>
      <c r="AE45">
        <v>230.1473979</v>
      </c>
      <c r="AF45">
        <v>144.97189025</v>
      </c>
      <c r="AG45">
        <v>183.67723256</v>
      </c>
      <c r="AH45">
        <v>207.69744938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93</v>
      </c>
      <c r="AO45">
        <v>2</v>
      </c>
      <c r="AP45">
        <v>19</v>
      </c>
    </row>
    <row r="46" spans="27:42" ht="15.75">
      <c r="AA46">
        <v>120312.3651</v>
      </c>
      <c r="AB46">
        <v>102200.83881</v>
      </c>
      <c r="AC46">
        <v>72559.174363</v>
      </c>
      <c r="AD46">
        <v>93940.376494</v>
      </c>
      <c r="AE46">
        <v>69485.965796</v>
      </c>
      <c r="AF46">
        <v>76690.630799</v>
      </c>
      <c r="AG46">
        <v>86308.292414</v>
      </c>
      <c r="AH46">
        <v>88403.311546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93</v>
      </c>
      <c r="AO46">
        <v>2</v>
      </c>
      <c r="AP46">
        <v>20</v>
      </c>
    </row>
    <row r="47" spans="27:42" ht="15.75">
      <c r="AA47">
        <v>19050.044701</v>
      </c>
      <c r="AB47">
        <v>15781.891138</v>
      </c>
      <c r="AC47">
        <v>7715.2745891</v>
      </c>
      <c r="AD47">
        <v>10935.106929</v>
      </c>
      <c r="AE47">
        <v>6011.0320328</v>
      </c>
      <c r="AF47">
        <v>10970.620178</v>
      </c>
      <c r="AG47">
        <v>16497.778068</v>
      </c>
      <c r="AH47">
        <v>18182.707992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93</v>
      </c>
      <c r="AO47">
        <v>2</v>
      </c>
      <c r="AP47">
        <v>21</v>
      </c>
    </row>
    <row r="48" spans="27:42" ht="15.75">
      <c r="AA48">
        <v>101262.3204</v>
      </c>
      <c r="AB48">
        <v>86418.947669</v>
      </c>
      <c r="AC48">
        <v>64843.899774</v>
      </c>
      <c r="AD48">
        <v>83005.269564</v>
      </c>
      <c r="AE48">
        <v>63474.933764</v>
      </c>
      <c r="AF48">
        <v>65720.010621</v>
      </c>
      <c r="AG48">
        <v>69810.514346</v>
      </c>
      <c r="AH48">
        <v>70220.603554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93</v>
      </c>
      <c r="AO48">
        <v>2</v>
      </c>
      <c r="AP48">
        <v>22</v>
      </c>
    </row>
    <row r="49" spans="27:42" ht="15.75">
      <c r="AA49">
        <v>48772.012219</v>
      </c>
      <c r="AB49">
        <v>34475.41612</v>
      </c>
      <c r="AC49">
        <v>21345.498218</v>
      </c>
      <c r="AD49">
        <v>36828.316014</v>
      </c>
      <c r="AE49">
        <v>26329.561462</v>
      </c>
      <c r="AF49">
        <v>32423.961972</v>
      </c>
      <c r="AG49">
        <v>27741.570506</v>
      </c>
      <c r="AH49">
        <v>27506.695197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93</v>
      </c>
      <c r="AO49">
        <v>2</v>
      </c>
      <c r="AP49">
        <v>23</v>
      </c>
    </row>
    <row r="50" spans="27:42" ht="15.75">
      <c r="AA50">
        <v>19554.287362</v>
      </c>
      <c r="AB50">
        <v>20183.814665</v>
      </c>
      <c r="AC50">
        <v>14309.502099</v>
      </c>
      <c r="AD50">
        <v>14073.029062</v>
      </c>
      <c r="AE50">
        <v>11087.731124</v>
      </c>
      <c r="AF50">
        <v>9168.19123</v>
      </c>
      <c r="AG50">
        <v>13529.21607</v>
      </c>
      <c r="AH50">
        <v>14284.727114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93</v>
      </c>
      <c r="AO50">
        <v>2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(W1),標準"&amp;P+48&amp;"細明體,標準"－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87</v>
      </c>
      <c r="F1" s="3"/>
      <c r="J1" s="5" t="s">
        <v>88</v>
      </c>
      <c r="AA1">
        <v>122591</v>
      </c>
      <c r="AB1">
        <v>317118</v>
      </c>
      <c r="AC1">
        <v>277003</v>
      </c>
      <c r="AD1">
        <v>130722</v>
      </c>
      <c r="AE1">
        <v>177818</v>
      </c>
      <c r="AF1">
        <v>133797</v>
      </c>
      <c r="AG1">
        <v>267149</v>
      </c>
      <c r="AH1">
        <v>297927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93</v>
      </c>
      <c r="AO1">
        <v>2</v>
      </c>
      <c r="AP1">
        <v>1</v>
      </c>
    </row>
    <row r="2" spans="6:42" ht="16.5" customHeight="1">
      <c r="F2" s="4"/>
      <c r="J2" s="4"/>
      <c r="AA2">
        <v>4.2196980202</v>
      </c>
      <c r="AB2">
        <v>4.3684937468</v>
      </c>
      <c r="AC2">
        <v>4.69744371</v>
      </c>
      <c r="AD2">
        <v>4.1523691498</v>
      </c>
      <c r="AE2">
        <v>3.7848024384</v>
      </c>
      <c r="AF2">
        <v>3.5772999395</v>
      </c>
      <c r="AG2">
        <v>3.7794826108</v>
      </c>
      <c r="AH2">
        <v>4.0060887399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93</v>
      </c>
      <c r="AO2">
        <v>2</v>
      </c>
      <c r="AP2">
        <v>2</v>
      </c>
    </row>
    <row r="3" spans="1:42" ht="16.5" customHeight="1">
      <c r="A3" s="6" t="s">
        <v>132</v>
      </c>
      <c r="B3" s="7"/>
      <c r="C3" s="7"/>
      <c r="D3" s="7"/>
      <c r="E3" s="7"/>
      <c r="F3" s="8" t="s">
        <v>36</v>
      </c>
      <c r="G3" s="7"/>
      <c r="H3" s="7"/>
      <c r="I3" s="7"/>
      <c r="J3" s="7"/>
      <c r="AA3">
        <v>2.7736212283</v>
      </c>
      <c r="AB3">
        <v>2.739267402</v>
      </c>
      <c r="AC3">
        <v>2.9831084862</v>
      </c>
      <c r="AD3">
        <v>2.763903551</v>
      </c>
      <c r="AE3">
        <v>2.5569177474</v>
      </c>
      <c r="AF3">
        <v>2.4083948071</v>
      </c>
      <c r="AG3">
        <v>2.573653654</v>
      </c>
      <c r="AH3">
        <v>2.5899633132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93</v>
      </c>
      <c r="AO3">
        <v>2</v>
      </c>
      <c r="AP3">
        <v>3</v>
      </c>
    </row>
    <row r="4" spans="1:42" ht="16.5" customHeight="1">
      <c r="A4" s="9"/>
      <c r="F4" s="4"/>
      <c r="J4" s="4"/>
      <c r="AA4">
        <v>2.0558605444</v>
      </c>
      <c r="AB4">
        <v>1.9668419957</v>
      </c>
      <c r="AC4">
        <v>2.1173489096</v>
      </c>
      <c r="AD4">
        <v>1.9303942718</v>
      </c>
      <c r="AE4">
        <v>1.8118075785</v>
      </c>
      <c r="AF4">
        <v>1.8760435585</v>
      </c>
      <c r="AG4">
        <v>1.8633571527</v>
      </c>
      <c r="AH4">
        <v>1.6993390998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93</v>
      </c>
      <c r="AO4">
        <v>2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2" t="s">
        <v>91</v>
      </c>
      <c r="G5" s="11"/>
      <c r="H5" s="11"/>
      <c r="I5" s="11"/>
      <c r="J5" s="13"/>
      <c r="AA5">
        <v>1.9239993148</v>
      </c>
      <c r="AB5">
        <v>1.8633789315</v>
      </c>
      <c r="AC5">
        <v>1.9084269845</v>
      </c>
      <c r="AD5">
        <v>1.7787824544</v>
      </c>
      <c r="AE5">
        <v>1.6402726383</v>
      </c>
      <c r="AF5">
        <v>1.5055569258</v>
      </c>
      <c r="AG5">
        <v>1.6927295255</v>
      </c>
      <c r="AH5">
        <v>1.6904577296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93</v>
      </c>
      <c r="AO5">
        <v>2</v>
      </c>
      <c r="AP5">
        <v>5</v>
      </c>
    </row>
    <row r="6" spans="1:42" s="14" customFormat="1" ht="19.5" customHeight="1" thickTop="1">
      <c r="A6" s="47"/>
      <c r="B6" s="48" t="s">
        <v>37</v>
      </c>
      <c r="C6" s="49"/>
      <c r="D6" s="49"/>
      <c r="E6" s="49"/>
      <c r="F6" s="50" t="s">
        <v>133</v>
      </c>
      <c r="G6" s="51"/>
      <c r="H6" s="51"/>
      <c r="I6" s="52"/>
      <c r="J6" s="53"/>
      <c r="AA6">
        <v>823493.5053</v>
      </c>
      <c r="AB6">
        <v>854388.33395</v>
      </c>
      <c r="AC6">
        <v>713605.07768</v>
      </c>
      <c r="AD6">
        <v>721701.06577</v>
      </c>
      <c r="AE6">
        <v>561930.91265</v>
      </c>
      <c r="AF6">
        <v>581545.57372</v>
      </c>
      <c r="AG6">
        <v>665129.21484</v>
      </c>
      <c r="AH6">
        <v>694679.69796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93</v>
      </c>
      <c r="AO6">
        <v>2</v>
      </c>
      <c r="AP6">
        <v>6</v>
      </c>
    </row>
    <row r="7" spans="1:42" s="22" customFormat="1" ht="18.75" customHeight="1">
      <c r="A7" s="23"/>
      <c r="B7" s="16" t="s">
        <v>38</v>
      </c>
      <c r="C7" s="16" t="s">
        <v>39</v>
      </c>
      <c r="D7" s="16" t="s">
        <v>40</v>
      </c>
      <c r="E7" s="16" t="s">
        <v>41</v>
      </c>
      <c r="F7" s="16" t="s">
        <v>42</v>
      </c>
      <c r="G7" s="16" t="s">
        <v>43</v>
      </c>
      <c r="H7" s="16" t="s">
        <v>44</v>
      </c>
      <c r="I7" s="16" t="s">
        <v>45</v>
      </c>
      <c r="J7" s="25"/>
      <c r="AA7">
        <v>493020.79375</v>
      </c>
      <c r="AB7">
        <v>503863.31881</v>
      </c>
      <c r="AC7">
        <v>425953.35473</v>
      </c>
      <c r="AD7">
        <v>365046.90006</v>
      </c>
      <c r="AE7">
        <v>308762.20325</v>
      </c>
      <c r="AF7">
        <v>274627.59931</v>
      </c>
      <c r="AG7">
        <v>383699.05762</v>
      </c>
      <c r="AH7">
        <v>463108.47523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93</v>
      </c>
      <c r="AO7">
        <v>2</v>
      </c>
      <c r="AP7">
        <v>7</v>
      </c>
    </row>
    <row r="8" spans="1:42" s="22" customFormat="1" ht="19.5" customHeight="1">
      <c r="A8" s="26"/>
      <c r="B8" s="27" t="s">
        <v>46</v>
      </c>
      <c r="C8" s="27" t="s">
        <v>47</v>
      </c>
      <c r="D8" s="27" t="s">
        <v>48</v>
      </c>
      <c r="E8" s="27" t="s">
        <v>49</v>
      </c>
      <c r="F8" s="27" t="s">
        <v>50</v>
      </c>
      <c r="G8" s="27" t="s">
        <v>51</v>
      </c>
      <c r="H8" s="27" t="s">
        <v>52</v>
      </c>
      <c r="I8" s="54" t="s">
        <v>53</v>
      </c>
      <c r="J8" s="28"/>
      <c r="AA8">
        <v>393236.33073</v>
      </c>
      <c r="AB8">
        <v>410782.70652</v>
      </c>
      <c r="AC8">
        <v>340647.87784</v>
      </c>
      <c r="AD8">
        <v>284385.0761</v>
      </c>
      <c r="AE8">
        <v>251031.82272</v>
      </c>
      <c r="AF8">
        <v>210739.27441</v>
      </c>
      <c r="AG8">
        <v>307294.61092</v>
      </c>
      <c r="AH8">
        <v>377886.77996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93</v>
      </c>
      <c r="AO8">
        <v>2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55"/>
      <c r="J9" s="30"/>
      <c r="AA9">
        <v>18257.282753</v>
      </c>
      <c r="AB9">
        <v>12067.339918</v>
      </c>
      <c r="AC9">
        <v>15356.792309</v>
      </c>
      <c r="AD9">
        <v>28708.766099</v>
      </c>
      <c r="AE9">
        <v>18781.714393</v>
      </c>
      <c r="AF9">
        <v>31384.128493</v>
      </c>
      <c r="AG9">
        <v>20138.083437</v>
      </c>
      <c r="AH9">
        <v>24492.744182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93</v>
      </c>
      <c r="AO9">
        <v>2</v>
      </c>
      <c r="AP9">
        <v>9</v>
      </c>
    </row>
    <row r="10" spans="1:42" ht="21.75" customHeight="1">
      <c r="A10" s="31" t="s">
        <v>23</v>
      </c>
      <c r="B10" s="32">
        <f aca="true" t="shared" si="0" ref="B10:I10">+AA1</f>
        <v>122591</v>
      </c>
      <c r="C10" s="32">
        <f t="shared" si="0"/>
        <v>317118</v>
      </c>
      <c r="D10" s="32">
        <f t="shared" si="0"/>
        <v>277003</v>
      </c>
      <c r="E10" s="32">
        <f t="shared" si="0"/>
        <v>130722</v>
      </c>
      <c r="F10" s="32">
        <f t="shared" si="0"/>
        <v>177818</v>
      </c>
      <c r="G10" s="32">
        <f t="shared" si="0"/>
        <v>133797</v>
      </c>
      <c r="H10" s="32">
        <f t="shared" si="0"/>
        <v>267149</v>
      </c>
      <c r="I10" s="32">
        <f t="shared" si="0"/>
        <v>297927</v>
      </c>
      <c r="J10" s="33" t="s">
        <v>24</v>
      </c>
      <c r="AA10">
        <v>81527.180274</v>
      </c>
      <c r="AB10">
        <v>81013.272375</v>
      </c>
      <c r="AC10">
        <v>69948.684588</v>
      </c>
      <c r="AD10">
        <v>51953.057863</v>
      </c>
      <c r="AE10">
        <v>38948.666142</v>
      </c>
      <c r="AF10">
        <v>32504.196409</v>
      </c>
      <c r="AG10">
        <v>56266.363265</v>
      </c>
      <c r="AH10">
        <v>60728.951085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93</v>
      </c>
      <c r="AO10">
        <v>2</v>
      </c>
      <c r="AP10">
        <v>10</v>
      </c>
    </row>
    <row r="11" spans="1:42" ht="21.75" customHeight="1">
      <c r="A11" s="31" t="s">
        <v>25</v>
      </c>
      <c r="B11" s="34">
        <f aca="true" t="shared" si="1" ref="B11:I14">+ROUND(+AA2,2)</f>
        <v>4.22</v>
      </c>
      <c r="C11" s="34">
        <f t="shared" si="1"/>
        <v>4.37</v>
      </c>
      <c r="D11" s="34">
        <f t="shared" si="1"/>
        <v>4.7</v>
      </c>
      <c r="E11" s="34">
        <f t="shared" si="1"/>
        <v>4.15</v>
      </c>
      <c r="F11" s="34">
        <f t="shared" si="1"/>
        <v>3.78</v>
      </c>
      <c r="G11" s="34">
        <f t="shared" si="1"/>
        <v>3.58</v>
      </c>
      <c r="H11" s="34">
        <f t="shared" si="1"/>
        <v>3.78</v>
      </c>
      <c r="I11" s="34">
        <f t="shared" si="1"/>
        <v>4.01</v>
      </c>
      <c r="J11" s="33" t="s">
        <v>26</v>
      </c>
      <c r="AA11">
        <v>173328.02963</v>
      </c>
      <c r="AB11">
        <v>202446.87605</v>
      </c>
      <c r="AC11">
        <v>175253.73258</v>
      </c>
      <c r="AD11">
        <v>208794.33992</v>
      </c>
      <c r="AE11">
        <v>129322.52266</v>
      </c>
      <c r="AF11">
        <v>180645.92894</v>
      </c>
      <c r="AG11">
        <v>155436.23985</v>
      </c>
      <c r="AH11">
        <v>118486.15284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93</v>
      </c>
      <c r="AO11">
        <v>2</v>
      </c>
      <c r="AP11">
        <v>11</v>
      </c>
    </row>
    <row r="12" spans="1:42" ht="21.75" customHeight="1">
      <c r="A12" s="31" t="s">
        <v>27</v>
      </c>
      <c r="B12" s="34">
        <f t="shared" si="1"/>
        <v>2.77</v>
      </c>
      <c r="C12" s="34">
        <f t="shared" si="1"/>
        <v>2.74</v>
      </c>
      <c r="D12" s="34">
        <f t="shared" si="1"/>
        <v>2.98</v>
      </c>
      <c r="E12" s="34">
        <f t="shared" si="1"/>
        <v>2.76</v>
      </c>
      <c r="F12" s="34">
        <f t="shared" si="1"/>
        <v>2.56</v>
      </c>
      <c r="G12" s="34">
        <f t="shared" si="1"/>
        <v>2.41</v>
      </c>
      <c r="H12" s="34">
        <f t="shared" si="1"/>
        <v>2.57</v>
      </c>
      <c r="I12" s="34">
        <f t="shared" si="1"/>
        <v>2.59</v>
      </c>
      <c r="J12" s="33" t="s">
        <v>28</v>
      </c>
      <c r="AA12">
        <v>44647.447178</v>
      </c>
      <c r="AB12">
        <v>35822.354877</v>
      </c>
      <c r="AC12">
        <v>24629.469475</v>
      </c>
      <c r="AD12">
        <v>32716.426034</v>
      </c>
      <c r="AE12">
        <v>20772.081488</v>
      </c>
      <c r="AF12">
        <v>23850.274206</v>
      </c>
      <c r="AG12">
        <v>35726.671666</v>
      </c>
      <c r="AH12">
        <v>29049.311704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93</v>
      </c>
      <c r="AO12">
        <v>2</v>
      </c>
      <c r="AP12">
        <v>12</v>
      </c>
    </row>
    <row r="13" spans="1:42" ht="21.75" customHeight="1">
      <c r="A13" s="31" t="s">
        <v>29</v>
      </c>
      <c r="B13" s="34">
        <f t="shared" si="1"/>
        <v>2.06</v>
      </c>
      <c r="C13" s="34">
        <f t="shared" si="1"/>
        <v>1.97</v>
      </c>
      <c r="D13" s="34">
        <f t="shared" si="1"/>
        <v>2.12</v>
      </c>
      <c r="E13" s="34">
        <f t="shared" si="1"/>
        <v>1.93</v>
      </c>
      <c r="F13" s="34">
        <f t="shared" si="1"/>
        <v>1.81</v>
      </c>
      <c r="G13" s="34">
        <f t="shared" si="1"/>
        <v>1.88</v>
      </c>
      <c r="H13" s="34">
        <f t="shared" si="1"/>
        <v>1.86</v>
      </c>
      <c r="I13" s="34">
        <f t="shared" si="1"/>
        <v>1.7</v>
      </c>
      <c r="J13" s="33" t="s">
        <v>30</v>
      </c>
      <c r="AA13">
        <v>31707.017611</v>
      </c>
      <c r="AB13">
        <v>46113.975612</v>
      </c>
      <c r="AC13">
        <v>28926.444168</v>
      </c>
      <c r="AD13">
        <v>26028.73501</v>
      </c>
      <c r="AE13">
        <v>23907.366431</v>
      </c>
      <c r="AF13">
        <v>16805.875961</v>
      </c>
      <c r="AG13">
        <v>22315.815096</v>
      </c>
      <c r="AH13">
        <v>24920.005602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93</v>
      </c>
      <c r="AO13">
        <v>2</v>
      </c>
      <c r="AP13">
        <v>13</v>
      </c>
    </row>
    <row r="14" spans="1:42" ht="21.75" customHeight="1">
      <c r="A14" s="31" t="s">
        <v>31</v>
      </c>
      <c r="B14" s="34">
        <f t="shared" si="1"/>
        <v>1.92</v>
      </c>
      <c r="C14" s="34">
        <f t="shared" si="1"/>
        <v>1.86</v>
      </c>
      <c r="D14" s="34">
        <f t="shared" si="1"/>
        <v>1.91</v>
      </c>
      <c r="E14" s="34">
        <f t="shared" si="1"/>
        <v>1.78</v>
      </c>
      <c r="F14" s="34">
        <f t="shared" si="1"/>
        <v>1.64</v>
      </c>
      <c r="G14" s="34">
        <f t="shared" si="1"/>
        <v>1.51</v>
      </c>
      <c r="H14" s="34">
        <f t="shared" si="1"/>
        <v>1.69</v>
      </c>
      <c r="I14" s="34">
        <f t="shared" si="1"/>
        <v>1.69</v>
      </c>
      <c r="J14" s="33" t="s">
        <v>32</v>
      </c>
      <c r="AA14">
        <v>80482.877683</v>
      </c>
      <c r="AB14">
        <v>65804.881807</v>
      </c>
      <c r="AC14">
        <v>58683.320874</v>
      </c>
      <c r="AD14">
        <v>89075.479759</v>
      </c>
      <c r="AE14">
        <v>78936.591419</v>
      </c>
      <c r="AF14">
        <v>85470.923406</v>
      </c>
      <c r="AG14">
        <v>67767.753374</v>
      </c>
      <c r="AH14">
        <v>58908.055141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93</v>
      </c>
      <c r="AO14">
        <v>2</v>
      </c>
      <c r="AP14">
        <v>14</v>
      </c>
    </row>
    <row r="15" spans="1:42" ht="21.75" customHeight="1">
      <c r="A15" s="31" t="s">
        <v>33</v>
      </c>
      <c r="B15" s="32">
        <f aca="true" t="shared" si="2" ref="B15:B35">+AA6</f>
        <v>823493.5053</v>
      </c>
      <c r="C15" s="32">
        <f aca="true" t="shared" si="3" ref="C15:C35">+AB6</f>
        <v>854388.33395</v>
      </c>
      <c r="D15" s="32">
        <f aca="true" t="shared" si="4" ref="D15:D35">+AC6</f>
        <v>713605.07768</v>
      </c>
      <c r="E15" s="32">
        <f aca="true" t="shared" si="5" ref="E15:E35">+AD6</f>
        <v>721701.06577</v>
      </c>
      <c r="F15" s="32">
        <f aca="true" t="shared" si="6" ref="F15:F35">+AE6</f>
        <v>561930.91265</v>
      </c>
      <c r="G15" s="32">
        <f aca="true" t="shared" si="7" ref="G15:G35">+AF6</f>
        <v>581545.57372</v>
      </c>
      <c r="H15" s="32">
        <f aca="true" t="shared" si="8" ref="H15:H35">+AG6</f>
        <v>665129.21484</v>
      </c>
      <c r="I15" s="32">
        <f aca="true" t="shared" si="9" ref="I15:I35">+AH6</f>
        <v>694679.69796</v>
      </c>
      <c r="J15" s="33" t="s">
        <v>34</v>
      </c>
      <c r="AA15">
        <v>39377.677113</v>
      </c>
      <c r="AB15">
        <v>33045.10078</v>
      </c>
      <c r="AC15">
        <v>22680.266661</v>
      </c>
      <c r="AD15">
        <v>39770.063188</v>
      </c>
      <c r="AE15">
        <v>36958.892519</v>
      </c>
      <c r="AF15">
        <v>38265.469921</v>
      </c>
      <c r="AG15">
        <v>26946.422322</v>
      </c>
      <c r="AH15">
        <v>22350.495272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93</v>
      </c>
      <c r="AO15">
        <v>2</v>
      </c>
      <c r="AP15">
        <v>15</v>
      </c>
    </row>
    <row r="16" spans="1:42" ht="21" customHeight="1">
      <c r="A16" s="35" t="s">
        <v>93</v>
      </c>
      <c r="B16" s="36">
        <f t="shared" si="2"/>
        <v>493020.79375</v>
      </c>
      <c r="C16" s="36">
        <f t="shared" si="3"/>
        <v>503863.31881</v>
      </c>
      <c r="D16" s="36">
        <f t="shared" si="4"/>
        <v>425953.35473</v>
      </c>
      <c r="E16" s="36">
        <f t="shared" si="5"/>
        <v>365046.90006</v>
      </c>
      <c r="F16" s="36">
        <f t="shared" si="6"/>
        <v>308762.20325</v>
      </c>
      <c r="G16" s="36">
        <f t="shared" si="7"/>
        <v>274627.59931</v>
      </c>
      <c r="H16" s="36">
        <f t="shared" si="8"/>
        <v>383699.05762</v>
      </c>
      <c r="I16" s="36">
        <f t="shared" si="9"/>
        <v>463108.47523</v>
      </c>
      <c r="J16" s="37" t="s">
        <v>94</v>
      </c>
      <c r="AA16">
        <v>9473.4809733</v>
      </c>
      <c r="AB16">
        <v>5164.2923107</v>
      </c>
      <c r="AC16">
        <v>6751.2398783</v>
      </c>
      <c r="AD16">
        <v>12095.595233</v>
      </c>
      <c r="AE16">
        <v>8987.1092578</v>
      </c>
      <c r="AF16">
        <v>9955.1334709</v>
      </c>
      <c r="AG16">
        <v>8555.3106019</v>
      </c>
      <c r="AH16">
        <v>8808.0412249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93</v>
      </c>
      <c r="AO16">
        <v>2</v>
      </c>
      <c r="AP16">
        <v>16</v>
      </c>
    </row>
    <row r="17" spans="1:42" ht="16.5" customHeight="1">
      <c r="A17" s="35" t="s">
        <v>95</v>
      </c>
      <c r="B17" s="36">
        <f t="shared" si="2"/>
        <v>393236.33073</v>
      </c>
      <c r="C17" s="36">
        <f t="shared" si="3"/>
        <v>410782.70652</v>
      </c>
      <c r="D17" s="36">
        <f t="shared" si="4"/>
        <v>340647.87784</v>
      </c>
      <c r="E17" s="36">
        <f t="shared" si="5"/>
        <v>284385.0761</v>
      </c>
      <c r="F17" s="36">
        <f t="shared" si="6"/>
        <v>251031.82272</v>
      </c>
      <c r="G17" s="36">
        <f t="shared" si="7"/>
        <v>210739.27441</v>
      </c>
      <c r="H17" s="36">
        <f t="shared" si="8"/>
        <v>307294.61092</v>
      </c>
      <c r="I17" s="36">
        <f t="shared" si="9"/>
        <v>377886.77996</v>
      </c>
      <c r="J17" s="38" t="s">
        <v>96</v>
      </c>
      <c r="AA17">
        <v>30865.757984</v>
      </c>
      <c r="AB17">
        <v>27591.131979</v>
      </c>
      <c r="AC17">
        <v>29228.13228</v>
      </c>
      <c r="AD17">
        <v>37087.783732</v>
      </c>
      <c r="AE17">
        <v>32990.589642</v>
      </c>
      <c r="AF17">
        <v>37250.320015</v>
      </c>
      <c r="AG17">
        <v>32266.020449</v>
      </c>
      <c r="AH17">
        <v>27749.518644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93</v>
      </c>
      <c r="AO17">
        <v>2</v>
      </c>
      <c r="AP17">
        <v>17</v>
      </c>
    </row>
    <row r="18" spans="1:42" ht="16.5" customHeight="1">
      <c r="A18" s="39" t="s">
        <v>97</v>
      </c>
      <c r="B18" s="36">
        <f t="shared" si="2"/>
        <v>18257.282753</v>
      </c>
      <c r="C18" s="36">
        <f t="shared" si="3"/>
        <v>12067.339918</v>
      </c>
      <c r="D18" s="36">
        <f t="shared" si="4"/>
        <v>15356.792309</v>
      </c>
      <c r="E18" s="36">
        <f t="shared" si="5"/>
        <v>28708.766099</v>
      </c>
      <c r="F18" s="36">
        <f t="shared" si="6"/>
        <v>18781.714393</v>
      </c>
      <c r="G18" s="36">
        <f t="shared" si="7"/>
        <v>31384.128493</v>
      </c>
      <c r="H18" s="36">
        <f t="shared" si="8"/>
        <v>20138.083437</v>
      </c>
      <c r="I18" s="36">
        <f t="shared" si="9"/>
        <v>24492.744182</v>
      </c>
      <c r="J18" s="38" t="s">
        <v>98</v>
      </c>
      <c r="AA18">
        <v>765.96161219</v>
      </c>
      <c r="AB18">
        <v>4.3567378704</v>
      </c>
      <c r="AC18">
        <v>23.682053985</v>
      </c>
      <c r="AD18">
        <v>122.03760652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93</v>
      </c>
      <c r="AO18">
        <v>2</v>
      </c>
      <c r="AP18">
        <v>18</v>
      </c>
    </row>
    <row r="19" spans="1:42" ht="16.5" customHeight="1">
      <c r="A19" s="39" t="s">
        <v>99</v>
      </c>
      <c r="B19" s="36">
        <f t="shared" si="2"/>
        <v>81527.180274</v>
      </c>
      <c r="C19" s="36">
        <f t="shared" si="3"/>
        <v>81013.272375</v>
      </c>
      <c r="D19" s="36">
        <f t="shared" si="4"/>
        <v>69948.684588</v>
      </c>
      <c r="E19" s="36">
        <f t="shared" si="5"/>
        <v>51953.057863</v>
      </c>
      <c r="F19" s="36">
        <f t="shared" si="6"/>
        <v>38948.666142</v>
      </c>
      <c r="G19" s="36">
        <f t="shared" si="7"/>
        <v>32504.196409</v>
      </c>
      <c r="H19" s="36">
        <f t="shared" si="8"/>
        <v>56266.363265</v>
      </c>
      <c r="I19" s="36">
        <f t="shared" si="9"/>
        <v>60728.951085</v>
      </c>
      <c r="J19" s="38" t="s">
        <v>100</v>
      </c>
      <c r="AA19">
        <v>307.3394458</v>
      </c>
      <c r="AB19">
        <v>336.9267875</v>
      </c>
      <c r="AC19">
        <v>158.75584741</v>
      </c>
      <c r="AD19">
        <v>39.18498799</v>
      </c>
      <c r="AE19">
        <v>230.1473979</v>
      </c>
      <c r="AF19">
        <v>144.97189025</v>
      </c>
      <c r="AG19">
        <v>183.67723256</v>
      </c>
      <c r="AH19">
        <v>207.69744938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93</v>
      </c>
      <c r="AO19">
        <v>2</v>
      </c>
      <c r="AP19">
        <v>19</v>
      </c>
    </row>
    <row r="20" spans="1:42" ht="21" customHeight="1">
      <c r="A20" s="35" t="s">
        <v>101</v>
      </c>
      <c r="B20" s="36">
        <f t="shared" si="2"/>
        <v>173328.02963</v>
      </c>
      <c r="C20" s="36">
        <f t="shared" si="3"/>
        <v>202446.87605</v>
      </c>
      <c r="D20" s="36">
        <f t="shared" si="4"/>
        <v>175253.73258</v>
      </c>
      <c r="E20" s="36">
        <f t="shared" si="5"/>
        <v>208794.33992</v>
      </c>
      <c r="F20" s="36">
        <f t="shared" si="6"/>
        <v>129322.52266</v>
      </c>
      <c r="G20" s="36">
        <f t="shared" si="7"/>
        <v>180645.92894</v>
      </c>
      <c r="H20" s="36">
        <f t="shared" si="8"/>
        <v>155436.23985</v>
      </c>
      <c r="I20" s="36">
        <f t="shared" si="9"/>
        <v>118486.15284</v>
      </c>
      <c r="J20" s="38" t="s">
        <v>102</v>
      </c>
      <c r="AA20">
        <v>120312.3651</v>
      </c>
      <c r="AB20">
        <v>102200.83881</v>
      </c>
      <c r="AC20">
        <v>72559.174363</v>
      </c>
      <c r="AD20">
        <v>93940.376494</v>
      </c>
      <c r="AE20">
        <v>69485.965796</v>
      </c>
      <c r="AF20">
        <v>76690.630799</v>
      </c>
      <c r="AG20">
        <v>86308.292414</v>
      </c>
      <c r="AH20">
        <v>88403.311546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93</v>
      </c>
      <c r="AO20">
        <v>2</v>
      </c>
      <c r="AP20">
        <v>20</v>
      </c>
    </row>
    <row r="21" spans="1:42" ht="21" customHeight="1">
      <c r="A21" s="35" t="s">
        <v>103</v>
      </c>
      <c r="B21" s="36">
        <f t="shared" si="2"/>
        <v>44647.447178</v>
      </c>
      <c r="C21" s="36">
        <f t="shared" si="3"/>
        <v>35822.354877</v>
      </c>
      <c r="D21" s="36">
        <f t="shared" si="4"/>
        <v>24629.469475</v>
      </c>
      <c r="E21" s="36">
        <f t="shared" si="5"/>
        <v>32716.426034</v>
      </c>
      <c r="F21" s="36">
        <f t="shared" si="6"/>
        <v>20772.081488</v>
      </c>
      <c r="G21" s="36">
        <f t="shared" si="7"/>
        <v>23850.274206</v>
      </c>
      <c r="H21" s="36">
        <f t="shared" si="8"/>
        <v>35726.671666</v>
      </c>
      <c r="I21" s="36">
        <f t="shared" si="9"/>
        <v>29049.311704</v>
      </c>
      <c r="J21" s="38" t="s">
        <v>104</v>
      </c>
      <c r="AA21">
        <v>19050.044701</v>
      </c>
      <c r="AB21">
        <v>15781.891138</v>
      </c>
      <c r="AC21">
        <v>7715.2745891</v>
      </c>
      <c r="AD21">
        <v>10935.106929</v>
      </c>
      <c r="AE21">
        <v>6011.0320328</v>
      </c>
      <c r="AF21">
        <v>10970.620178</v>
      </c>
      <c r="AG21">
        <v>16497.778068</v>
      </c>
      <c r="AH21">
        <v>18182.707992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93</v>
      </c>
      <c r="AO21">
        <v>2</v>
      </c>
      <c r="AP21">
        <v>21</v>
      </c>
    </row>
    <row r="22" spans="1:42" ht="21" customHeight="1">
      <c r="A22" s="35" t="s">
        <v>105</v>
      </c>
      <c r="B22" s="36">
        <f t="shared" si="2"/>
        <v>31707.017611</v>
      </c>
      <c r="C22" s="36">
        <f t="shared" si="3"/>
        <v>46113.975612</v>
      </c>
      <c r="D22" s="36">
        <f t="shared" si="4"/>
        <v>28926.444168</v>
      </c>
      <c r="E22" s="36">
        <f t="shared" si="5"/>
        <v>26028.73501</v>
      </c>
      <c r="F22" s="36">
        <f t="shared" si="6"/>
        <v>23907.366431</v>
      </c>
      <c r="G22" s="36">
        <f t="shared" si="7"/>
        <v>16805.875961</v>
      </c>
      <c r="H22" s="36">
        <f t="shared" si="8"/>
        <v>22315.815096</v>
      </c>
      <c r="I22" s="36">
        <f t="shared" si="9"/>
        <v>24920.005602</v>
      </c>
      <c r="J22" s="38" t="s">
        <v>106</v>
      </c>
      <c r="AA22">
        <v>101262.3204</v>
      </c>
      <c r="AB22">
        <v>86418.947669</v>
      </c>
      <c r="AC22">
        <v>64843.899774</v>
      </c>
      <c r="AD22">
        <v>83005.269564</v>
      </c>
      <c r="AE22">
        <v>63474.933764</v>
      </c>
      <c r="AF22">
        <v>65720.010621</v>
      </c>
      <c r="AG22">
        <v>69810.514346</v>
      </c>
      <c r="AH22">
        <v>70220.603554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93</v>
      </c>
      <c r="AO22">
        <v>2</v>
      </c>
      <c r="AP22">
        <v>22</v>
      </c>
    </row>
    <row r="23" spans="1:42" ht="21" customHeight="1">
      <c r="A23" s="35" t="s">
        <v>107</v>
      </c>
      <c r="B23" s="36">
        <f t="shared" si="2"/>
        <v>80482.877683</v>
      </c>
      <c r="C23" s="36">
        <f t="shared" si="3"/>
        <v>65804.881807</v>
      </c>
      <c r="D23" s="36">
        <f t="shared" si="4"/>
        <v>58683.320874</v>
      </c>
      <c r="E23" s="36">
        <f t="shared" si="5"/>
        <v>89075.479759</v>
      </c>
      <c r="F23" s="36">
        <f t="shared" si="6"/>
        <v>78936.591419</v>
      </c>
      <c r="G23" s="36">
        <f t="shared" si="7"/>
        <v>85470.923406</v>
      </c>
      <c r="H23" s="36">
        <f t="shared" si="8"/>
        <v>67767.753374</v>
      </c>
      <c r="I23" s="36">
        <f t="shared" si="9"/>
        <v>58908.055141</v>
      </c>
      <c r="J23" s="38" t="s">
        <v>108</v>
      </c>
      <c r="AA23">
        <v>48772.012219</v>
      </c>
      <c r="AB23">
        <v>34475.41612</v>
      </c>
      <c r="AC23">
        <v>21345.498218</v>
      </c>
      <c r="AD23">
        <v>36828.316014</v>
      </c>
      <c r="AE23">
        <v>26329.561462</v>
      </c>
      <c r="AF23">
        <v>32423.961972</v>
      </c>
      <c r="AG23">
        <v>27741.570506</v>
      </c>
      <c r="AH23">
        <v>27506.695197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93</v>
      </c>
      <c r="AO23">
        <v>2</v>
      </c>
      <c r="AP23">
        <v>23</v>
      </c>
    </row>
    <row r="24" spans="1:42" ht="16.5" customHeight="1">
      <c r="A24" s="39" t="s">
        <v>109</v>
      </c>
      <c r="B24" s="36">
        <f t="shared" si="2"/>
        <v>39377.677113</v>
      </c>
      <c r="C24" s="36">
        <f t="shared" si="3"/>
        <v>33045.10078</v>
      </c>
      <c r="D24" s="36">
        <f t="shared" si="4"/>
        <v>22680.266661</v>
      </c>
      <c r="E24" s="36">
        <f t="shared" si="5"/>
        <v>39770.063188</v>
      </c>
      <c r="F24" s="36">
        <f t="shared" si="6"/>
        <v>36958.892519</v>
      </c>
      <c r="G24" s="36">
        <f t="shared" si="7"/>
        <v>38265.469921</v>
      </c>
      <c r="H24" s="36">
        <f t="shared" si="8"/>
        <v>26946.422322</v>
      </c>
      <c r="I24" s="36">
        <f t="shared" si="9"/>
        <v>22350.495272</v>
      </c>
      <c r="J24" s="38" t="s">
        <v>110</v>
      </c>
      <c r="AA24">
        <v>19554.287362</v>
      </c>
      <c r="AB24">
        <v>20183.814665</v>
      </c>
      <c r="AC24">
        <v>14309.502099</v>
      </c>
      <c r="AD24">
        <v>14073.029062</v>
      </c>
      <c r="AE24">
        <v>11087.731124</v>
      </c>
      <c r="AF24">
        <v>9168.19123</v>
      </c>
      <c r="AG24">
        <v>13529.21607</v>
      </c>
      <c r="AH24">
        <v>14284.727114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93</v>
      </c>
      <c r="AO24">
        <v>2</v>
      </c>
      <c r="AP24">
        <v>24</v>
      </c>
    </row>
    <row r="25" spans="1:42" ht="16.5" customHeight="1">
      <c r="A25" s="39" t="s">
        <v>111</v>
      </c>
      <c r="B25" s="36">
        <f t="shared" si="2"/>
        <v>9473.4809733</v>
      </c>
      <c r="C25" s="36">
        <f t="shared" si="3"/>
        <v>5164.2923107</v>
      </c>
      <c r="D25" s="36">
        <f t="shared" si="4"/>
        <v>6751.2398783</v>
      </c>
      <c r="E25" s="36">
        <f t="shared" si="5"/>
        <v>12095.595233</v>
      </c>
      <c r="F25" s="36">
        <f t="shared" si="6"/>
        <v>8987.1092578</v>
      </c>
      <c r="G25" s="36">
        <f t="shared" si="7"/>
        <v>9955.1334709</v>
      </c>
      <c r="H25" s="36">
        <f t="shared" si="8"/>
        <v>8555.3106019</v>
      </c>
      <c r="I25" s="36">
        <f t="shared" si="9"/>
        <v>8808.0412249</v>
      </c>
      <c r="J25" s="38" t="s">
        <v>112</v>
      </c>
      <c r="AA25">
        <v>32936.020817</v>
      </c>
      <c r="AB25">
        <v>30528.471733</v>
      </c>
      <c r="AC25">
        <v>28474.6386</v>
      </c>
      <c r="AD25">
        <v>28397.166636</v>
      </c>
      <c r="AE25">
        <v>25912.779578</v>
      </c>
      <c r="AF25">
        <v>24127.857418</v>
      </c>
      <c r="AG25">
        <v>27896.113158</v>
      </c>
      <c r="AH25">
        <v>27131.151859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93</v>
      </c>
      <c r="AO25">
        <v>2</v>
      </c>
      <c r="AP25">
        <v>25</v>
      </c>
    </row>
    <row r="26" spans="1:42" ht="16.5" customHeight="1">
      <c r="A26" s="39" t="s">
        <v>113</v>
      </c>
      <c r="B26" s="36">
        <f t="shared" si="2"/>
        <v>30865.757984</v>
      </c>
      <c r="C26" s="36">
        <f t="shared" si="3"/>
        <v>27591.131979</v>
      </c>
      <c r="D26" s="36">
        <f t="shared" si="4"/>
        <v>29228.13228</v>
      </c>
      <c r="E26" s="36">
        <f t="shared" si="5"/>
        <v>37087.783732</v>
      </c>
      <c r="F26" s="36">
        <f t="shared" si="6"/>
        <v>32990.589642</v>
      </c>
      <c r="G26" s="36">
        <f t="shared" si="7"/>
        <v>37250.320015</v>
      </c>
      <c r="H26" s="36">
        <f t="shared" si="8"/>
        <v>32266.020449</v>
      </c>
      <c r="I26" s="36">
        <f t="shared" si="9"/>
        <v>27749.518644</v>
      </c>
      <c r="J26" s="38" t="s">
        <v>114</v>
      </c>
      <c r="AA26">
        <v>0</v>
      </c>
      <c r="AB26">
        <v>1231.2451516</v>
      </c>
      <c r="AC26">
        <v>714.26085638</v>
      </c>
      <c r="AD26">
        <v>3706.7578525</v>
      </c>
      <c r="AE26">
        <v>144.86160006</v>
      </c>
      <c r="AF26">
        <v>0</v>
      </c>
      <c r="AG26">
        <v>643.61461207</v>
      </c>
      <c r="AH26">
        <v>1298.029383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93</v>
      </c>
      <c r="AO26">
        <v>2</v>
      </c>
      <c r="AP26">
        <v>26</v>
      </c>
    </row>
    <row r="27" spans="1:42" ht="16.5" customHeight="1">
      <c r="A27" s="39" t="s">
        <v>115</v>
      </c>
      <c r="B27" s="36">
        <f t="shared" si="2"/>
        <v>765.96161219</v>
      </c>
      <c r="C27" s="36">
        <f t="shared" si="3"/>
        <v>4.3567378704</v>
      </c>
      <c r="D27" s="36">
        <f t="shared" si="4"/>
        <v>23.682053985</v>
      </c>
      <c r="E27" s="36">
        <f t="shared" si="5"/>
        <v>122.03760652</v>
      </c>
      <c r="F27" s="36">
        <f t="shared" si="6"/>
        <v>0</v>
      </c>
      <c r="G27" s="36">
        <f t="shared" si="7"/>
        <v>0</v>
      </c>
      <c r="H27" s="36">
        <f t="shared" si="8"/>
        <v>0</v>
      </c>
      <c r="I27" s="36">
        <f t="shared" si="9"/>
        <v>0</v>
      </c>
      <c r="J27" s="38" t="s">
        <v>116</v>
      </c>
      <c r="AA27">
        <v>217533</v>
      </c>
      <c r="AB27">
        <v>64267</v>
      </c>
      <c r="AC27">
        <v>91433</v>
      </c>
      <c r="AD27">
        <v>23791</v>
      </c>
      <c r="AE27">
        <v>96445</v>
      </c>
      <c r="AF27">
        <v>84413</v>
      </c>
      <c r="AG27">
        <v>219929</v>
      </c>
      <c r="AH27">
        <v>66258</v>
      </c>
      <c r="AI27">
        <v>189476</v>
      </c>
      <c r="AJ27">
        <v>0</v>
      </c>
      <c r="AK27">
        <v>0</v>
      </c>
      <c r="AL27" t="s">
        <v>0</v>
      </c>
      <c r="AM27" t="s">
        <v>1</v>
      </c>
      <c r="AN27">
        <v>93</v>
      </c>
      <c r="AO27">
        <v>3</v>
      </c>
      <c r="AP27">
        <v>1</v>
      </c>
    </row>
    <row r="28" spans="1:42" ht="21" customHeight="1">
      <c r="A28" s="35" t="s">
        <v>117</v>
      </c>
      <c r="B28" s="36">
        <f t="shared" si="2"/>
        <v>307.3394458</v>
      </c>
      <c r="C28" s="36">
        <f t="shared" si="3"/>
        <v>336.9267875</v>
      </c>
      <c r="D28" s="36">
        <f t="shared" si="4"/>
        <v>158.75584741</v>
      </c>
      <c r="E28" s="36">
        <f t="shared" si="5"/>
        <v>39.18498799</v>
      </c>
      <c r="F28" s="36">
        <f t="shared" si="6"/>
        <v>230.1473979</v>
      </c>
      <c r="G28" s="36">
        <f t="shared" si="7"/>
        <v>144.97189025</v>
      </c>
      <c r="H28" s="36">
        <f t="shared" si="8"/>
        <v>183.67723256</v>
      </c>
      <c r="I28" s="36">
        <f t="shared" si="9"/>
        <v>207.69744938</v>
      </c>
      <c r="J28" s="38" t="s">
        <v>118</v>
      </c>
      <c r="AA28">
        <v>4.128913774</v>
      </c>
      <c r="AB28">
        <v>3.5272690494</v>
      </c>
      <c r="AC28">
        <v>3.6961928407</v>
      </c>
      <c r="AD28">
        <v>3.0377873986</v>
      </c>
      <c r="AE28">
        <v>4.039576961</v>
      </c>
      <c r="AF28">
        <v>3.9821828391</v>
      </c>
      <c r="AG28">
        <v>4.1159828854</v>
      </c>
      <c r="AH28">
        <v>4.0592834073</v>
      </c>
      <c r="AI28">
        <v>4.0715974583</v>
      </c>
      <c r="AJ28">
        <v>0</v>
      </c>
      <c r="AK28">
        <v>0</v>
      </c>
      <c r="AL28" t="s">
        <v>0</v>
      </c>
      <c r="AM28" t="s">
        <v>1</v>
      </c>
      <c r="AN28">
        <v>93</v>
      </c>
      <c r="AO28">
        <v>3</v>
      </c>
      <c r="AP28">
        <v>2</v>
      </c>
    </row>
    <row r="29" spans="1:42" ht="21.75" customHeight="1">
      <c r="A29" s="40" t="s">
        <v>119</v>
      </c>
      <c r="B29" s="32">
        <f t="shared" si="2"/>
        <v>120312.3651</v>
      </c>
      <c r="C29" s="32">
        <f t="shared" si="3"/>
        <v>102200.83881</v>
      </c>
      <c r="D29" s="32">
        <f t="shared" si="4"/>
        <v>72559.174363</v>
      </c>
      <c r="E29" s="32">
        <f t="shared" si="5"/>
        <v>93940.376494</v>
      </c>
      <c r="F29" s="32">
        <f t="shared" si="6"/>
        <v>69485.965796</v>
      </c>
      <c r="G29" s="32">
        <f t="shared" si="7"/>
        <v>76690.630799</v>
      </c>
      <c r="H29" s="32">
        <f t="shared" si="8"/>
        <v>86308.292414</v>
      </c>
      <c r="I29" s="32">
        <f t="shared" si="9"/>
        <v>88403.311546</v>
      </c>
      <c r="J29" s="33" t="s">
        <v>35</v>
      </c>
      <c r="AA29">
        <v>2.7004040766</v>
      </c>
      <c r="AB29">
        <v>2.3267617907</v>
      </c>
      <c r="AC29">
        <v>2.3908982534</v>
      </c>
      <c r="AD29">
        <v>2.054348283</v>
      </c>
      <c r="AE29">
        <v>2.6850225517</v>
      </c>
      <c r="AF29">
        <v>2.5628990795</v>
      </c>
      <c r="AG29">
        <v>2.6932691914</v>
      </c>
      <c r="AH29">
        <v>2.5106553171</v>
      </c>
      <c r="AI29">
        <v>2.6693248749</v>
      </c>
      <c r="AJ29">
        <v>0</v>
      </c>
      <c r="AK29">
        <v>0</v>
      </c>
      <c r="AL29" t="s">
        <v>0</v>
      </c>
      <c r="AM29" t="s">
        <v>1</v>
      </c>
      <c r="AN29">
        <v>93</v>
      </c>
      <c r="AO29">
        <v>3</v>
      </c>
      <c r="AP29">
        <v>3</v>
      </c>
    </row>
    <row r="30" spans="1:42" ht="21" customHeight="1">
      <c r="A30" s="35" t="s">
        <v>120</v>
      </c>
      <c r="B30" s="36">
        <f t="shared" si="2"/>
        <v>19050.044701</v>
      </c>
      <c r="C30" s="36">
        <f t="shared" si="3"/>
        <v>15781.891138</v>
      </c>
      <c r="D30" s="36">
        <f t="shared" si="4"/>
        <v>7715.2745891</v>
      </c>
      <c r="E30" s="36">
        <f t="shared" si="5"/>
        <v>10935.106929</v>
      </c>
      <c r="F30" s="36">
        <f t="shared" si="6"/>
        <v>6011.0320328</v>
      </c>
      <c r="G30" s="36">
        <f t="shared" si="7"/>
        <v>10970.620178</v>
      </c>
      <c r="H30" s="36">
        <f t="shared" si="8"/>
        <v>16497.778068</v>
      </c>
      <c r="I30" s="36">
        <f t="shared" si="9"/>
        <v>18182.707992</v>
      </c>
      <c r="J30" s="38" t="s">
        <v>121</v>
      </c>
      <c r="AA30">
        <v>1.9029480585</v>
      </c>
      <c r="AB30">
        <v>1.6050539157</v>
      </c>
      <c r="AC30">
        <v>1.5409206742</v>
      </c>
      <c r="AD30">
        <v>1.0057584801</v>
      </c>
      <c r="AE30">
        <v>1.6166312406</v>
      </c>
      <c r="AF30">
        <v>1.5891746532</v>
      </c>
      <c r="AG30">
        <v>1.745558794</v>
      </c>
      <c r="AH30">
        <v>1.6979685472</v>
      </c>
      <c r="AI30">
        <v>1.7832020942</v>
      </c>
      <c r="AJ30">
        <v>0</v>
      </c>
      <c r="AK30">
        <v>0</v>
      </c>
      <c r="AL30" t="s">
        <v>0</v>
      </c>
      <c r="AM30" t="s">
        <v>1</v>
      </c>
      <c r="AN30">
        <v>93</v>
      </c>
      <c r="AO30">
        <v>3</v>
      </c>
      <c r="AP30">
        <v>4</v>
      </c>
    </row>
    <row r="31" spans="1:42" ht="21" customHeight="1">
      <c r="A31" s="39" t="s">
        <v>122</v>
      </c>
      <c r="B31" s="36">
        <f t="shared" si="2"/>
        <v>101262.3204</v>
      </c>
      <c r="C31" s="36">
        <f t="shared" si="3"/>
        <v>86418.947669</v>
      </c>
      <c r="D31" s="36">
        <f t="shared" si="4"/>
        <v>64843.899774</v>
      </c>
      <c r="E31" s="36">
        <f t="shared" si="5"/>
        <v>83005.269564</v>
      </c>
      <c r="F31" s="36">
        <f t="shared" si="6"/>
        <v>63474.933764</v>
      </c>
      <c r="G31" s="36">
        <f t="shared" si="7"/>
        <v>65720.010621</v>
      </c>
      <c r="H31" s="36">
        <f t="shared" si="8"/>
        <v>69810.514346</v>
      </c>
      <c r="I31" s="36">
        <f t="shared" si="9"/>
        <v>70220.603554</v>
      </c>
      <c r="J31" s="38" t="s">
        <v>123</v>
      </c>
      <c r="AA31">
        <v>1.7738917773</v>
      </c>
      <c r="AB31">
        <v>1.519706848</v>
      </c>
      <c r="AC31">
        <v>1.5926744173</v>
      </c>
      <c r="AD31">
        <v>1.3013324366</v>
      </c>
      <c r="AE31">
        <v>1.7773446005</v>
      </c>
      <c r="AF31">
        <v>1.7826045751</v>
      </c>
      <c r="AG31">
        <v>1.6975523919</v>
      </c>
      <c r="AH31">
        <v>1.6606145673</v>
      </c>
      <c r="AI31">
        <v>1.7480525238</v>
      </c>
      <c r="AJ31">
        <v>0</v>
      </c>
      <c r="AK31">
        <v>0</v>
      </c>
      <c r="AL31" t="s">
        <v>0</v>
      </c>
      <c r="AM31" t="s">
        <v>1</v>
      </c>
      <c r="AN31">
        <v>93</v>
      </c>
      <c r="AO31">
        <v>3</v>
      </c>
      <c r="AP31">
        <v>5</v>
      </c>
    </row>
    <row r="32" spans="1:42" ht="16.5" customHeight="1">
      <c r="A32" s="35" t="s">
        <v>124</v>
      </c>
      <c r="B32" s="36">
        <f t="shared" si="2"/>
        <v>48772.012219</v>
      </c>
      <c r="C32" s="36">
        <f t="shared" si="3"/>
        <v>34475.41612</v>
      </c>
      <c r="D32" s="36">
        <f t="shared" si="4"/>
        <v>21345.498218</v>
      </c>
      <c r="E32" s="36">
        <f t="shared" si="5"/>
        <v>36828.316014</v>
      </c>
      <c r="F32" s="36">
        <f t="shared" si="6"/>
        <v>26329.561462</v>
      </c>
      <c r="G32" s="36">
        <f t="shared" si="7"/>
        <v>32423.961972</v>
      </c>
      <c r="H32" s="36">
        <f t="shared" si="8"/>
        <v>27741.570506</v>
      </c>
      <c r="I32" s="36">
        <f t="shared" si="9"/>
        <v>27506.695197</v>
      </c>
      <c r="J32" s="38" t="s">
        <v>125</v>
      </c>
      <c r="AA32">
        <v>775645.912</v>
      </c>
      <c r="AB32">
        <v>626090.97</v>
      </c>
      <c r="AC32">
        <v>709220.48991</v>
      </c>
      <c r="AD32">
        <v>587949.2039</v>
      </c>
      <c r="AE32">
        <v>876440.86748</v>
      </c>
      <c r="AF32">
        <v>870421.51523</v>
      </c>
      <c r="AG32">
        <v>939306.28174</v>
      </c>
      <c r="AH32">
        <v>890978.65219</v>
      </c>
      <c r="AI32">
        <v>776534.93411</v>
      </c>
      <c r="AJ32">
        <v>0</v>
      </c>
      <c r="AK32">
        <v>0</v>
      </c>
      <c r="AL32" t="s">
        <v>0</v>
      </c>
      <c r="AM32" t="s">
        <v>1</v>
      </c>
      <c r="AN32">
        <v>93</v>
      </c>
      <c r="AO32">
        <v>3</v>
      </c>
      <c r="AP32">
        <v>6</v>
      </c>
    </row>
    <row r="33" spans="1:42" ht="16.5" customHeight="1">
      <c r="A33" s="35" t="s">
        <v>126</v>
      </c>
      <c r="B33" s="36">
        <f t="shared" si="2"/>
        <v>19554.287362</v>
      </c>
      <c r="C33" s="36">
        <f t="shared" si="3"/>
        <v>20183.814665</v>
      </c>
      <c r="D33" s="36">
        <f t="shared" si="4"/>
        <v>14309.502099</v>
      </c>
      <c r="E33" s="36">
        <f t="shared" si="5"/>
        <v>14073.029062</v>
      </c>
      <c r="F33" s="36">
        <f t="shared" si="6"/>
        <v>11087.731124</v>
      </c>
      <c r="G33" s="36">
        <f t="shared" si="7"/>
        <v>9168.19123</v>
      </c>
      <c r="H33" s="36">
        <f t="shared" si="8"/>
        <v>13529.21607</v>
      </c>
      <c r="I33" s="36">
        <f t="shared" si="9"/>
        <v>14284.727114</v>
      </c>
      <c r="J33" s="38" t="s">
        <v>127</v>
      </c>
      <c r="AA33">
        <v>484143.99076</v>
      </c>
      <c r="AB33">
        <v>355810.22953</v>
      </c>
      <c r="AC33">
        <v>380726.06815</v>
      </c>
      <c r="AD33">
        <v>414216.07705</v>
      </c>
      <c r="AE33">
        <v>578309.96118</v>
      </c>
      <c r="AF33">
        <v>549632.79419</v>
      </c>
      <c r="AG33">
        <v>541068.60534</v>
      </c>
      <c r="AH33">
        <v>495197.38131</v>
      </c>
      <c r="AI33">
        <v>463718.8003</v>
      </c>
      <c r="AJ33">
        <v>0</v>
      </c>
      <c r="AK33">
        <v>0</v>
      </c>
      <c r="AL33" t="s">
        <v>0</v>
      </c>
      <c r="AM33" t="s">
        <v>1</v>
      </c>
      <c r="AN33">
        <v>93</v>
      </c>
      <c r="AO33">
        <v>3</v>
      </c>
      <c r="AP33">
        <v>7</v>
      </c>
    </row>
    <row r="34" spans="1:42" ht="16.5" customHeight="1">
      <c r="A34" s="35" t="s">
        <v>128</v>
      </c>
      <c r="B34" s="36">
        <f t="shared" si="2"/>
        <v>32936.020817</v>
      </c>
      <c r="C34" s="36">
        <f t="shared" si="3"/>
        <v>30528.471733</v>
      </c>
      <c r="D34" s="36">
        <f t="shared" si="4"/>
        <v>28474.6386</v>
      </c>
      <c r="E34" s="36">
        <f t="shared" si="5"/>
        <v>28397.166636</v>
      </c>
      <c r="F34" s="36">
        <f t="shared" si="6"/>
        <v>25912.779578</v>
      </c>
      <c r="G34" s="36">
        <f t="shared" si="7"/>
        <v>24127.857418</v>
      </c>
      <c r="H34" s="36">
        <f t="shared" si="8"/>
        <v>27896.113158</v>
      </c>
      <c r="I34" s="36">
        <f t="shared" si="9"/>
        <v>27131.151859</v>
      </c>
      <c r="J34" s="38" t="s">
        <v>129</v>
      </c>
      <c r="AA34">
        <v>388889.56796</v>
      </c>
      <c r="AB34">
        <v>269931.47295</v>
      </c>
      <c r="AC34">
        <v>284075.88984</v>
      </c>
      <c r="AD34">
        <v>305970.66075</v>
      </c>
      <c r="AE34">
        <v>439366.16622</v>
      </c>
      <c r="AF34">
        <v>432292.51075</v>
      </c>
      <c r="AG34">
        <v>432702.18413</v>
      </c>
      <c r="AH34">
        <v>385042.69091</v>
      </c>
      <c r="AI34">
        <v>371895.24663</v>
      </c>
      <c r="AJ34">
        <v>0</v>
      </c>
      <c r="AK34">
        <v>0</v>
      </c>
      <c r="AL34" t="s">
        <v>0</v>
      </c>
      <c r="AM34" t="s">
        <v>1</v>
      </c>
      <c r="AN34">
        <v>93</v>
      </c>
      <c r="AO34">
        <v>3</v>
      </c>
      <c r="AP34">
        <v>8</v>
      </c>
    </row>
    <row r="35" spans="1:42" ht="15" customHeight="1">
      <c r="A35" s="35" t="s">
        <v>130</v>
      </c>
      <c r="B35" s="36">
        <f t="shared" si="2"/>
        <v>0</v>
      </c>
      <c r="C35" s="36">
        <f t="shared" si="3"/>
        <v>1231.2451516</v>
      </c>
      <c r="D35" s="36">
        <f t="shared" si="4"/>
        <v>714.26085638</v>
      </c>
      <c r="E35" s="36">
        <f t="shared" si="5"/>
        <v>3706.7578525</v>
      </c>
      <c r="F35" s="36">
        <f t="shared" si="6"/>
        <v>144.86160006</v>
      </c>
      <c r="G35" s="36">
        <f t="shared" si="7"/>
        <v>0</v>
      </c>
      <c r="H35" s="36">
        <f t="shared" si="8"/>
        <v>643.61461207</v>
      </c>
      <c r="I35" s="36">
        <f t="shared" si="9"/>
        <v>1298.029383</v>
      </c>
      <c r="J35" s="38" t="s">
        <v>131</v>
      </c>
      <c r="AA35">
        <v>24059.776696</v>
      </c>
      <c r="AB35">
        <v>39920.078734</v>
      </c>
      <c r="AC35">
        <v>52852.040773</v>
      </c>
      <c r="AD35">
        <v>20504.253289</v>
      </c>
      <c r="AE35">
        <v>33325.142309</v>
      </c>
      <c r="AF35">
        <v>40449.15051</v>
      </c>
      <c r="AG35">
        <v>19027.148343</v>
      </c>
      <c r="AH35">
        <v>18142.925986</v>
      </c>
      <c r="AI35">
        <v>21805.081688</v>
      </c>
      <c r="AJ35">
        <v>0</v>
      </c>
      <c r="AK35">
        <v>0</v>
      </c>
      <c r="AL35" t="s">
        <v>0</v>
      </c>
      <c r="AM35" t="s">
        <v>1</v>
      </c>
      <c r="AN35">
        <v>93</v>
      </c>
      <c r="AO35">
        <v>3</v>
      </c>
      <c r="AP35">
        <v>9</v>
      </c>
    </row>
    <row r="36" spans="1:42" ht="3" customHeight="1" thickBot="1">
      <c r="A36" s="41"/>
      <c r="B36" s="42"/>
      <c r="C36" s="42"/>
      <c r="D36" s="42"/>
      <c r="E36" s="42"/>
      <c r="F36" s="42"/>
      <c r="G36" s="43"/>
      <c r="H36" s="43"/>
      <c r="I36" s="43"/>
      <c r="J36" s="44"/>
      <c r="AA36">
        <v>71194.646104</v>
      </c>
      <c r="AB36">
        <v>45958.677844</v>
      </c>
      <c r="AC36">
        <v>43798.137532</v>
      </c>
      <c r="AD36">
        <v>87741.163003</v>
      </c>
      <c r="AE36">
        <v>105618.65265</v>
      </c>
      <c r="AF36">
        <v>76891.13293</v>
      </c>
      <c r="AG36">
        <v>89339.272865</v>
      </c>
      <c r="AH36">
        <v>92011.764421</v>
      </c>
      <c r="AI36">
        <v>70018.471986</v>
      </c>
      <c r="AJ36">
        <v>0</v>
      </c>
      <c r="AK36">
        <v>0</v>
      </c>
      <c r="AL36" t="s">
        <v>0</v>
      </c>
      <c r="AM36" t="s">
        <v>1</v>
      </c>
      <c r="AN36">
        <v>93</v>
      </c>
      <c r="AO36">
        <v>3</v>
      </c>
      <c r="AP36">
        <v>10</v>
      </c>
    </row>
    <row r="37" spans="10:42" ht="16.5" thickTop="1">
      <c r="J37" s="4"/>
      <c r="AA37">
        <v>180800.48553</v>
      </c>
      <c r="AB37">
        <v>172528.3792</v>
      </c>
      <c r="AC37">
        <v>173047.38624</v>
      </c>
      <c r="AD37">
        <v>57705.510487</v>
      </c>
      <c r="AE37">
        <v>125592.35004</v>
      </c>
      <c r="AF37">
        <v>126917.55268</v>
      </c>
      <c r="AG37">
        <v>200952.36606</v>
      </c>
      <c r="AH37">
        <v>218629.92342</v>
      </c>
      <c r="AI37">
        <v>173687.39281</v>
      </c>
      <c r="AJ37">
        <v>0</v>
      </c>
      <c r="AK37">
        <v>0</v>
      </c>
      <c r="AL37" t="s">
        <v>0</v>
      </c>
      <c r="AM37" t="s">
        <v>1</v>
      </c>
      <c r="AN37">
        <v>93</v>
      </c>
      <c r="AO37">
        <v>3</v>
      </c>
      <c r="AP37">
        <v>11</v>
      </c>
    </row>
    <row r="38" spans="10:42" ht="15.75">
      <c r="J38" s="4"/>
      <c r="AA38">
        <v>24264.308739</v>
      </c>
      <c r="AB38">
        <v>15732.953211</v>
      </c>
      <c r="AC38">
        <v>42645.692037</v>
      </c>
      <c r="AD38">
        <v>31907.138246</v>
      </c>
      <c r="AE38">
        <v>37430.435554</v>
      </c>
      <c r="AF38">
        <v>69644.56605</v>
      </c>
      <c r="AG38">
        <v>65914.523664</v>
      </c>
      <c r="AH38">
        <v>55698.047421</v>
      </c>
      <c r="AI38">
        <v>30131.113888</v>
      </c>
      <c r="AJ38">
        <v>0</v>
      </c>
      <c r="AK38">
        <v>0</v>
      </c>
      <c r="AL38" t="s">
        <v>0</v>
      </c>
      <c r="AM38" t="s">
        <v>1</v>
      </c>
      <c r="AN38">
        <v>93</v>
      </c>
      <c r="AO38">
        <v>3</v>
      </c>
      <c r="AP38">
        <v>12</v>
      </c>
    </row>
    <row r="39" spans="10:42" ht="15.75">
      <c r="J39" s="4"/>
      <c r="AA39">
        <v>21111.814994</v>
      </c>
      <c r="AB39">
        <v>15494.096457</v>
      </c>
      <c r="AC39">
        <v>23777.26859</v>
      </c>
      <c r="AD39">
        <v>10304.835862</v>
      </c>
      <c r="AE39">
        <v>33004.068578</v>
      </c>
      <c r="AF39">
        <v>33414.895372</v>
      </c>
      <c r="AG39">
        <v>70504.678428</v>
      </c>
      <c r="AH39">
        <v>53114.29616</v>
      </c>
      <c r="AI39">
        <v>45217.014429</v>
      </c>
      <c r="AJ39">
        <v>0</v>
      </c>
      <c r="AK39">
        <v>0</v>
      </c>
      <c r="AL39" t="s">
        <v>0</v>
      </c>
      <c r="AM39" t="s">
        <v>1</v>
      </c>
      <c r="AN39">
        <v>93</v>
      </c>
      <c r="AO39">
        <v>3</v>
      </c>
      <c r="AP39">
        <v>13</v>
      </c>
    </row>
    <row r="40" spans="10:42" ht="15.75">
      <c r="J40" s="4"/>
      <c r="AA40">
        <v>64754.594953</v>
      </c>
      <c r="AB40">
        <v>65969.345652</v>
      </c>
      <c r="AC40">
        <v>88979.518336</v>
      </c>
      <c r="AD40">
        <v>73122.28763</v>
      </c>
      <c r="AE40">
        <v>101854.66791</v>
      </c>
      <c r="AF40">
        <v>90811.706941</v>
      </c>
      <c r="AG40">
        <v>60808.1961</v>
      </c>
      <c r="AH40">
        <v>68043.115443</v>
      </c>
      <c r="AI40">
        <v>63660.296238</v>
      </c>
      <c r="AJ40">
        <v>0</v>
      </c>
      <c r="AK40">
        <v>0</v>
      </c>
      <c r="AL40" t="s">
        <v>0</v>
      </c>
      <c r="AM40" t="s">
        <v>1</v>
      </c>
      <c r="AN40">
        <v>93</v>
      </c>
      <c r="AO40">
        <v>3</v>
      </c>
      <c r="AP40">
        <v>14</v>
      </c>
    </row>
    <row r="41" spans="10:42" ht="15.75">
      <c r="J41" s="4"/>
      <c r="AA41">
        <v>28830.639296</v>
      </c>
      <c r="AB41">
        <v>31393.6651</v>
      </c>
      <c r="AC41">
        <v>44265.293384</v>
      </c>
      <c r="AD41">
        <v>42686.562145</v>
      </c>
      <c r="AE41">
        <v>39015.900855</v>
      </c>
      <c r="AF41">
        <v>35451.595133</v>
      </c>
      <c r="AG41">
        <v>29790.895616</v>
      </c>
      <c r="AH41">
        <v>31998.305156</v>
      </c>
      <c r="AI41">
        <v>31672.508318</v>
      </c>
      <c r="AJ41">
        <v>0</v>
      </c>
      <c r="AK41">
        <v>0</v>
      </c>
      <c r="AL41" t="s">
        <v>0</v>
      </c>
      <c r="AM41" t="s">
        <v>1</v>
      </c>
      <c r="AN41">
        <v>93</v>
      </c>
      <c r="AO41">
        <v>3</v>
      </c>
      <c r="AP41">
        <v>15</v>
      </c>
    </row>
    <row r="42" spans="27:42" ht="15.75">
      <c r="AA42">
        <v>8838.8866057</v>
      </c>
      <c r="AB42">
        <v>9909.6392394</v>
      </c>
      <c r="AC42">
        <v>13635.016176</v>
      </c>
      <c r="AD42">
        <v>6939.6493212</v>
      </c>
      <c r="AE42">
        <v>14584.595469</v>
      </c>
      <c r="AF42">
        <v>18816.956713</v>
      </c>
      <c r="AG42">
        <v>7191.5929368</v>
      </c>
      <c r="AH42">
        <v>10036.003758</v>
      </c>
      <c r="AI42">
        <v>7617.725617</v>
      </c>
      <c r="AJ42">
        <v>0</v>
      </c>
      <c r="AK42">
        <v>0</v>
      </c>
      <c r="AL42" t="s">
        <v>0</v>
      </c>
      <c r="AM42" t="s">
        <v>1</v>
      </c>
      <c r="AN42">
        <v>93</v>
      </c>
      <c r="AO42">
        <v>3</v>
      </c>
      <c r="AP42">
        <v>16</v>
      </c>
    </row>
    <row r="43" spans="27:42" ht="15.75">
      <c r="AA43">
        <v>27085.069052</v>
      </c>
      <c r="AB43">
        <v>24666.041312</v>
      </c>
      <c r="AC43">
        <v>30768.598821</v>
      </c>
      <c r="AD43">
        <v>23496.076163</v>
      </c>
      <c r="AE43">
        <v>47776.120888</v>
      </c>
      <c r="AF43">
        <v>33937.523261</v>
      </c>
      <c r="AG43">
        <v>23825.707547</v>
      </c>
      <c r="AH43">
        <v>23101.74625</v>
      </c>
      <c r="AI43">
        <v>24066.699345</v>
      </c>
      <c r="AJ43">
        <v>0</v>
      </c>
      <c r="AK43">
        <v>0</v>
      </c>
      <c r="AL43" t="s">
        <v>0</v>
      </c>
      <c r="AM43" t="s">
        <v>1</v>
      </c>
      <c r="AN43">
        <v>93</v>
      </c>
      <c r="AO43">
        <v>3</v>
      </c>
      <c r="AP43">
        <v>17</v>
      </c>
    </row>
    <row r="44" spans="27:42" ht="15.75">
      <c r="AA44">
        <v>0</v>
      </c>
      <c r="AB44">
        <v>0</v>
      </c>
      <c r="AC44">
        <v>310.60995483</v>
      </c>
      <c r="AD44">
        <v>0</v>
      </c>
      <c r="AE44">
        <v>478.05070247</v>
      </c>
      <c r="AF44">
        <v>2605.631834</v>
      </c>
      <c r="AG44">
        <v>0</v>
      </c>
      <c r="AH44">
        <v>2907.0602795</v>
      </c>
      <c r="AI44">
        <v>303.3629589</v>
      </c>
      <c r="AJ44">
        <v>0</v>
      </c>
      <c r="AK44">
        <v>0</v>
      </c>
      <c r="AL44" t="s">
        <v>0</v>
      </c>
      <c r="AM44" t="s">
        <v>1</v>
      </c>
      <c r="AN44">
        <v>93</v>
      </c>
      <c r="AO44">
        <v>3</v>
      </c>
      <c r="AP44">
        <v>18</v>
      </c>
    </row>
    <row r="45" spans="27:42" ht="15.75">
      <c r="AA45">
        <v>570.71703144</v>
      </c>
      <c r="AB45">
        <v>555.96595453</v>
      </c>
      <c r="AC45">
        <v>44.556560542</v>
      </c>
      <c r="AD45">
        <v>693.3546299</v>
      </c>
      <c r="AE45">
        <v>249.38420862</v>
      </c>
      <c r="AF45">
        <v>0</v>
      </c>
      <c r="AG45">
        <v>57.912144374</v>
      </c>
      <c r="AH45">
        <v>295.88843611</v>
      </c>
      <c r="AI45">
        <v>120.31644113</v>
      </c>
      <c r="AJ45">
        <v>0</v>
      </c>
      <c r="AK45">
        <v>0</v>
      </c>
      <c r="AL45" t="s">
        <v>0</v>
      </c>
      <c r="AM45" t="s">
        <v>1</v>
      </c>
      <c r="AN45">
        <v>93</v>
      </c>
      <c r="AO45">
        <v>3</v>
      </c>
      <c r="AP45">
        <v>19</v>
      </c>
    </row>
    <row r="46" spans="27:42" ht="15.75">
      <c r="AA46">
        <v>95170.326024</v>
      </c>
      <c r="AB46">
        <v>81453.575054</v>
      </c>
      <c r="AC46">
        <v>96552.405926</v>
      </c>
      <c r="AD46">
        <v>69963.919718</v>
      </c>
      <c r="AE46">
        <v>114321.45935</v>
      </c>
      <c r="AF46">
        <v>159740.69969</v>
      </c>
      <c r="AG46">
        <v>116766.63331</v>
      </c>
      <c r="AH46">
        <v>136336.54541</v>
      </c>
      <c r="AI46">
        <v>105302.03614</v>
      </c>
      <c r="AJ46">
        <v>0</v>
      </c>
      <c r="AK46">
        <v>0</v>
      </c>
      <c r="AL46" t="s">
        <v>0</v>
      </c>
      <c r="AM46" t="s">
        <v>1</v>
      </c>
      <c r="AN46">
        <v>93</v>
      </c>
      <c r="AO46">
        <v>3</v>
      </c>
      <c r="AP46">
        <v>20</v>
      </c>
    </row>
    <row r="47" spans="27:42" ht="15.75">
      <c r="AA47">
        <v>16669.536429</v>
      </c>
      <c r="AB47">
        <v>15870.988532</v>
      </c>
      <c r="AC47">
        <v>16862.445321</v>
      </c>
      <c r="AD47">
        <v>10885.336051</v>
      </c>
      <c r="AE47">
        <v>11080.469221</v>
      </c>
      <c r="AF47">
        <v>39185.705259</v>
      </c>
      <c r="AG47">
        <v>27257.702113</v>
      </c>
      <c r="AH47">
        <v>24924.318482</v>
      </c>
      <c r="AI47">
        <v>27807.602409</v>
      </c>
      <c r="AJ47">
        <v>0</v>
      </c>
      <c r="AK47">
        <v>0</v>
      </c>
      <c r="AL47" t="s">
        <v>0</v>
      </c>
      <c r="AM47" t="s">
        <v>1</v>
      </c>
      <c r="AN47">
        <v>93</v>
      </c>
      <c r="AO47">
        <v>3</v>
      </c>
      <c r="AP47">
        <v>21</v>
      </c>
    </row>
    <row r="48" spans="27:42" ht="15.75">
      <c r="AA48">
        <v>78500.789595</v>
      </c>
      <c r="AB48">
        <v>65582.586522</v>
      </c>
      <c r="AC48">
        <v>79689.960605</v>
      </c>
      <c r="AD48">
        <v>59078.583666</v>
      </c>
      <c r="AE48">
        <v>103240.99013</v>
      </c>
      <c r="AF48">
        <v>120554.99443</v>
      </c>
      <c r="AG48">
        <v>89508.931196</v>
      </c>
      <c r="AH48">
        <v>111412.22693</v>
      </c>
      <c r="AI48">
        <v>77494.433733</v>
      </c>
      <c r="AJ48">
        <v>0</v>
      </c>
      <c r="AK48">
        <v>0</v>
      </c>
      <c r="AL48" t="s">
        <v>0</v>
      </c>
      <c r="AM48" t="s">
        <v>1</v>
      </c>
      <c r="AN48">
        <v>93</v>
      </c>
      <c r="AO48">
        <v>3</v>
      </c>
      <c r="AP48">
        <v>22</v>
      </c>
    </row>
    <row r="49" spans="27:42" ht="15.75">
      <c r="AA49">
        <v>33573.242988</v>
      </c>
      <c r="AB49">
        <v>30790.541024</v>
      </c>
      <c r="AC49">
        <v>35448.083241</v>
      </c>
      <c r="AD49">
        <v>23355.247783</v>
      </c>
      <c r="AE49">
        <v>39681.66442</v>
      </c>
      <c r="AF49">
        <v>50132.334498</v>
      </c>
      <c r="AG49">
        <v>31781.181968</v>
      </c>
      <c r="AH49">
        <v>45424.751849</v>
      </c>
      <c r="AI49">
        <v>28205.017416</v>
      </c>
      <c r="AJ49">
        <v>0</v>
      </c>
      <c r="AK49">
        <v>0</v>
      </c>
      <c r="AL49" t="s">
        <v>0</v>
      </c>
      <c r="AM49" t="s">
        <v>1</v>
      </c>
      <c r="AN49">
        <v>93</v>
      </c>
      <c r="AO49">
        <v>3</v>
      </c>
      <c r="AP49">
        <v>23</v>
      </c>
    </row>
    <row r="50" spans="27:42" ht="15.75">
      <c r="AA50">
        <v>16126.708922</v>
      </c>
      <c r="AB50">
        <v>9789.9917687</v>
      </c>
      <c r="AC50">
        <v>13150.096639</v>
      </c>
      <c r="AD50">
        <v>12304.014417</v>
      </c>
      <c r="AE50">
        <v>22051.486785</v>
      </c>
      <c r="AF50">
        <v>26098.732174</v>
      </c>
      <c r="AG50">
        <v>27264.841944</v>
      </c>
      <c r="AH50">
        <v>27338.740046</v>
      </c>
      <c r="AI50">
        <v>19259.196178</v>
      </c>
      <c r="AJ50">
        <v>0</v>
      </c>
      <c r="AK50">
        <v>0</v>
      </c>
      <c r="AL50" t="s">
        <v>0</v>
      </c>
      <c r="AM50" t="s">
        <v>1</v>
      </c>
      <c r="AN50">
        <v>93</v>
      </c>
      <c r="AO50">
        <v>3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(W1),標準"&amp;P+50&amp;"細明體,標準"－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125" style="4" customWidth="1"/>
    <col min="2" max="6" width="10.375" style="2" customWidth="1"/>
    <col min="7" max="7" width="11.125" style="2" customWidth="1"/>
    <col min="8" max="10" width="11.125" style="4" customWidth="1"/>
    <col min="11" max="11" width="29.50390625" style="46" customWidth="1"/>
    <col min="12" max="16384" width="9.00390625" style="4" customWidth="1"/>
  </cols>
  <sheetData>
    <row r="1" spans="1:42" ht="15.75" customHeight="1">
      <c r="A1" s="1" t="s">
        <v>87</v>
      </c>
      <c r="G1" s="3"/>
      <c r="K1" s="5" t="s">
        <v>88</v>
      </c>
      <c r="AA1">
        <v>217533</v>
      </c>
      <c r="AB1">
        <v>64267</v>
      </c>
      <c r="AC1">
        <v>91433</v>
      </c>
      <c r="AD1">
        <v>23791</v>
      </c>
      <c r="AE1">
        <v>96445</v>
      </c>
      <c r="AF1">
        <v>84413</v>
      </c>
      <c r="AG1">
        <v>219929</v>
      </c>
      <c r="AH1">
        <v>66258</v>
      </c>
      <c r="AI1">
        <v>189476</v>
      </c>
      <c r="AJ1">
        <v>0</v>
      </c>
      <c r="AK1">
        <v>0</v>
      </c>
      <c r="AL1" t="s">
        <v>0</v>
      </c>
      <c r="AM1" t="s">
        <v>1</v>
      </c>
      <c r="AN1">
        <v>93</v>
      </c>
      <c r="AO1">
        <v>3</v>
      </c>
      <c r="AP1">
        <v>1</v>
      </c>
    </row>
    <row r="2" spans="7:42" ht="16.5" customHeight="1">
      <c r="G2" s="4"/>
      <c r="K2" s="4"/>
      <c r="AA2">
        <v>4.128913774</v>
      </c>
      <c r="AB2">
        <v>3.5272690494</v>
      </c>
      <c r="AC2">
        <v>3.6961928407</v>
      </c>
      <c r="AD2">
        <v>3.0377873986</v>
      </c>
      <c r="AE2">
        <v>4.039576961</v>
      </c>
      <c r="AF2">
        <v>3.9821828391</v>
      </c>
      <c r="AG2">
        <v>4.1159828854</v>
      </c>
      <c r="AH2">
        <v>4.0592834073</v>
      </c>
      <c r="AI2">
        <v>4.0715974583</v>
      </c>
      <c r="AJ2">
        <v>0</v>
      </c>
      <c r="AK2">
        <v>0</v>
      </c>
      <c r="AL2" t="s">
        <v>0</v>
      </c>
      <c r="AM2" t="s">
        <v>1</v>
      </c>
      <c r="AN2">
        <v>93</v>
      </c>
      <c r="AO2">
        <v>3</v>
      </c>
      <c r="AP2">
        <v>2</v>
      </c>
    </row>
    <row r="3" spans="1:42" ht="16.5" customHeight="1">
      <c r="A3" s="6" t="s">
        <v>134</v>
      </c>
      <c r="B3" s="7"/>
      <c r="C3" s="7"/>
      <c r="D3" s="7"/>
      <c r="E3" s="7"/>
      <c r="F3" s="7"/>
      <c r="G3" s="8" t="s">
        <v>54</v>
      </c>
      <c r="H3" s="7"/>
      <c r="I3" s="7"/>
      <c r="J3" s="7"/>
      <c r="K3" s="7"/>
      <c r="AA3">
        <v>2.7004040766</v>
      </c>
      <c r="AB3">
        <v>2.3267617907</v>
      </c>
      <c r="AC3">
        <v>2.3908982534</v>
      </c>
      <c r="AD3">
        <v>2.054348283</v>
      </c>
      <c r="AE3">
        <v>2.6850225517</v>
      </c>
      <c r="AF3">
        <v>2.5628990795</v>
      </c>
      <c r="AG3">
        <v>2.6932691914</v>
      </c>
      <c r="AH3">
        <v>2.5106553171</v>
      </c>
      <c r="AI3">
        <v>2.6693248749</v>
      </c>
      <c r="AJ3">
        <v>0</v>
      </c>
      <c r="AK3">
        <v>0</v>
      </c>
      <c r="AL3" t="s">
        <v>0</v>
      </c>
      <c r="AM3" t="s">
        <v>1</v>
      </c>
      <c r="AN3">
        <v>93</v>
      </c>
      <c r="AO3">
        <v>3</v>
      </c>
      <c r="AP3">
        <v>3</v>
      </c>
    </row>
    <row r="4" spans="1:42" ht="16.5" customHeight="1">
      <c r="A4" s="9"/>
      <c r="G4" s="4"/>
      <c r="K4" s="4"/>
      <c r="AA4">
        <v>1.9029480585</v>
      </c>
      <c r="AB4">
        <v>1.6050539157</v>
      </c>
      <c r="AC4">
        <v>1.5409206742</v>
      </c>
      <c r="AD4">
        <v>1.0057584801</v>
      </c>
      <c r="AE4">
        <v>1.6166312406</v>
      </c>
      <c r="AF4">
        <v>1.5891746532</v>
      </c>
      <c r="AG4">
        <v>1.745558794</v>
      </c>
      <c r="AH4">
        <v>1.6979685472</v>
      </c>
      <c r="AI4">
        <v>1.7832020942</v>
      </c>
      <c r="AJ4">
        <v>0</v>
      </c>
      <c r="AK4">
        <v>0</v>
      </c>
      <c r="AL4" t="s">
        <v>0</v>
      </c>
      <c r="AM4" t="s">
        <v>1</v>
      </c>
      <c r="AN4">
        <v>93</v>
      </c>
      <c r="AO4">
        <v>3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1"/>
      <c r="G5" s="12" t="s">
        <v>91</v>
      </c>
      <c r="H5" s="11"/>
      <c r="I5" s="11"/>
      <c r="J5" s="11"/>
      <c r="K5" s="13"/>
      <c r="AA5">
        <v>1.7738917773</v>
      </c>
      <c r="AB5">
        <v>1.519706848</v>
      </c>
      <c r="AC5">
        <v>1.5926744173</v>
      </c>
      <c r="AD5">
        <v>1.3013324366</v>
      </c>
      <c r="AE5">
        <v>1.7773446005</v>
      </c>
      <c r="AF5">
        <v>1.7826045751</v>
      </c>
      <c r="AG5">
        <v>1.6975523919</v>
      </c>
      <c r="AH5">
        <v>1.6606145673</v>
      </c>
      <c r="AI5">
        <v>1.7480525238</v>
      </c>
      <c r="AJ5">
        <v>0</v>
      </c>
      <c r="AK5">
        <v>0</v>
      </c>
      <c r="AL5" t="s">
        <v>0</v>
      </c>
      <c r="AM5" t="s">
        <v>1</v>
      </c>
      <c r="AN5">
        <v>93</v>
      </c>
      <c r="AO5">
        <v>3</v>
      </c>
      <c r="AP5">
        <v>5</v>
      </c>
    </row>
    <row r="6" spans="1:42" s="14" customFormat="1" ht="19.5" customHeight="1" thickTop="1">
      <c r="A6" s="47"/>
      <c r="B6" s="48" t="s">
        <v>37</v>
      </c>
      <c r="C6" s="56"/>
      <c r="D6" s="56"/>
      <c r="E6" s="56"/>
      <c r="F6" s="56"/>
      <c r="G6" s="50" t="s">
        <v>135</v>
      </c>
      <c r="H6" s="50"/>
      <c r="I6" s="50"/>
      <c r="J6" s="57"/>
      <c r="K6" s="53"/>
      <c r="AA6">
        <v>775645.912</v>
      </c>
      <c r="AB6">
        <v>626090.97</v>
      </c>
      <c r="AC6">
        <v>709220.48991</v>
      </c>
      <c r="AD6">
        <v>587949.2039</v>
      </c>
      <c r="AE6">
        <v>876440.86748</v>
      </c>
      <c r="AF6">
        <v>870421.51523</v>
      </c>
      <c r="AG6">
        <v>939306.28174</v>
      </c>
      <c r="AH6">
        <v>890978.65219</v>
      </c>
      <c r="AI6">
        <v>776534.93411</v>
      </c>
      <c r="AJ6">
        <v>0</v>
      </c>
      <c r="AK6">
        <v>0</v>
      </c>
      <c r="AL6" t="s">
        <v>0</v>
      </c>
      <c r="AM6" t="s">
        <v>1</v>
      </c>
      <c r="AN6">
        <v>93</v>
      </c>
      <c r="AO6">
        <v>3</v>
      </c>
      <c r="AP6">
        <v>6</v>
      </c>
    </row>
    <row r="7" spans="1:42" s="22" customFormat="1" ht="18.75" customHeight="1">
      <c r="A7" s="15"/>
      <c r="B7" s="16" t="s">
        <v>55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58"/>
      <c r="AA7">
        <v>484143.99076</v>
      </c>
      <c r="AB7">
        <v>355810.22953</v>
      </c>
      <c r="AC7">
        <v>380726.06815</v>
      </c>
      <c r="AD7">
        <v>414216.07705</v>
      </c>
      <c r="AE7">
        <v>578309.96118</v>
      </c>
      <c r="AF7">
        <v>549632.79419</v>
      </c>
      <c r="AG7">
        <v>541068.60534</v>
      </c>
      <c r="AH7">
        <v>495197.38131</v>
      </c>
      <c r="AI7">
        <v>463718.8003</v>
      </c>
      <c r="AJ7">
        <v>0</v>
      </c>
      <c r="AK7">
        <v>0</v>
      </c>
      <c r="AL7" t="s">
        <v>0</v>
      </c>
      <c r="AM7" t="s">
        <v>1</v>
      </c>
      <c r="AN7">
        <v>93</v>
      </c>
      <c r="AO7">
        <v>3</v>
      </c>
      <c r="AP7">
        <v>7</v>
      </c>
    </row>
    <row r="8" spans="1:42" s="22" customFormat="1" ht="19.5" customHeight="1">
      <c r="A8" s="26"/>
      <c r="B8" s="54" t="s">
        <v>64</v>
      </c>
      <c r="C8" s="27" t="s">
        <v>65</v>
      </c>
      <c r="D8" s="54" t="s">
        <v>66</v>
      </c>
      <c r="E8" s="27" t="s">
        <v>67</v>
      </c>
      <c r="F8" s="27" t="s">
        <v>68</v>
      </c>
      <c r="G8" s="27" t="s">
        <v>69</v>
      </c>
      <c r="H8" s="27" t="s">
        <v>70</v>
      </c>
      <c r="I8" s="27" t="s">
        <v>71</v>
      </c>
      <c r="J8" s="27" t="s">
        <v>72</v>
      </c>
      <c r="K8" s="28"/>
      <c r="AA8">
        <v>388889.56796</v>
      </c>
      <c r="AB8">
        <v>269931.47295</v>
      </c>
      <c r="AC8">
        <v>284075.88984</v>
      </c>
      <c r="AD8">
        <v>305970.66075</v>
      </c>
      <c r="AE8">
        <v>439366.16622</v>
      </c>
      <c r="AF8">
        <v>432292.51075</v>
      </c>
      <c r="AG8">
        <v>432702.18413</v>
      </c>
      <c r="AH8">
        <v>385042.69091</v>
      </c>
      <c r="AI8">
        <v>371895.24663</v>
      </c>
      <c r="AJ8">
        <v>0</v>
      </c>
      <c r="AK8">
        <v>0</v>
      </c>
      <c r="AL8" t="s">
        <v>0</v>
      </c>
      <c r="AM8" t="s">
        <v>1</v>
      </c>
      <c r="AN8">
        <v>93</v>
      </c>
      <c r="AO8">
        <v>3</v>
      </c>
      <c r="AP8">
        <v>8</v>
      </c>
    </row>
    <row r="9" spans="1:42" s="22" customFormat="1" ht="7.5" customHeight="1">
      <c r="A9" s="23"/>
      <c r="B9" s="55"/>
      <c r="C9" s="29"/>
      <c r="D9" s="29"/>
      <c r="E9" s="29"/>
      <c r="F9" s="29"/>
      <c r="G9" s="29"/>
      <c r="H9" s="29"/>
      <c r="I9" s="29"/>
      <c r="J9" s="55"/>
      <c r="K9" s="30"/>
      <c r="AA9">
        <v>24059.776696</v>
      </c>
      <c r="AB9">
        <v>39920.078734</v>
      </c>
      <c r="AC9">
        <v>52852.040773</v>
      </c>
      <c r="AD9">
        <v>20504.253289</v>
      </c>
      <c r="AE9">
        <v>33325.142309</v>
      </c>
      <c r="AF9">
        <v>40449.15051</v>
      </c>
      <c r="AG9">
        <v>19027.148343</v>
      </c>
      <c r="AH9">
        <v>18142.925986</v>
      </c>
      <c r="AI9">
        <v>21805.081688</v>
      </c>
      <c r="AJ9">
        <v>0</v>
      </c>
      <c r="AK9">
        <v>0</v>
      </c>
      <c r="AL9" t="s">
        <v>0</v>
      </c>
      <c r="AM9" t="s">
        <v>1</v>
      </c>
      <c r="AN9">
        <v>93</v>
      </c>
      <c r="AO9">
        <v>3</v>
      </c>
      <c r="AP9">
        <v>9</v>
      </c>
    </row>
    <row r="10" spans="1:42" ht="21.75" customHeight="1">
      <c r="A10" s="31" t="s">
        <v>23</v>
      </c>
      <c r="B10" s="32">
        <f aca="true" t="shared" si="0" ref="B10:J10">+AA1</f>
        <v>217533</v>
      </c>
      <c r="C10" s="32">
        <f t="shared" si="0"/>
        <v>64267</v>
      </c>
      <c r="D10" s="32">
        <f t="shared" si="0"/>
        <v>91433</v>
      </c>
      <c r="E10" s="32">
        <f t="shared" si="0"/>
        <v>23791</v>
      </c>
      <c r="F10" s="32">
        <f t="shared" si="0"/>
        <v>96445</v>
      </c>
      <c r="G10" s="32">
        <f t="shared" si="0"/>
        <v>84413</v>
      </c>
      <c r="H10" s="32">
        <f t="shared" si="0"/>
        <v>219929</v>
      </c>
      <c r="I10" s="32">
        <f t="shared" si="0"/>
        <v>66258</v>
      </c>
      <c r="J10" s="32">
        <f t="shared" si="0"/>
        <v>189476</v>
      </c>
      <c r="K10" s="33" t="s">
        <v>24</v>
      </c>
      <c r="AA10">
        <v>71194.646104</v>
      </c>
      <c r="AB10">
        <v>45958.677844</v>
      </c>
      <c r="AC10">
        <v>43798.137532</v>
      </c>
      <c r="AD10">
        <v>87741.163003</v>
      </c>
      <c r="AE10">
        <v>105618.65265</v>
      </c>
      <c r="AF10">
        <v>76891.13293</v>
      </c>
      <c r="AG10">
        <v>89339.272865</v>
      </c>
      <c r="AH10">
        <v>92011.764421</v>
      </c>
      <c r="AI10">
        <v>70018.471986</v>
      </c>
      <c r="AJ10">
        <v>0</v>
      </c>
      <c r="AK10">
        <v>0</v>
      </c>
      <c r="AL10" t="s">
        <v>0</v>
      </c>
      <c r="AM10" t="s">
        <v>1</v>
      </c>
      <c r="AN10">
        <v>93</v>
      </c>
      <c r="AO10">
        <v>3</v>
      </c>
      <c r="AP10">
        <v>10</v>
      </c>
    </row>
    <row r="11" spans="1:42" ht="21.75" customHeight="1">
      <c r="A11" s="31" t="s">
        <v>25</v>
      </c>
      <c r="B11" s="34">
        <f aca="true" t="shared" si="1" ref="B11:J14">+ROUND(+AA2,2)</f>
        <v>4.13</v>
      </c>
      <c r="C11" s="34">
        <f t="shared" si="1"/>
        <v>3.53</v>
      </c>
      <c r="D11" s="34">
        <f t="shared" si="1"/>
        <v>3.7</v>
      </c>
      <c r="E11" s="34">
        <f t="shared" si="1"/>
        <v>3.04</v>
      </c>
      <c r="F11" s="34">
        <f t="shared" si="1"/>
        <v>4.04</v>
      </c>
      <c r="G11" s="34">
        <f t="shared" si="1"/>
        <v>3.98</v>
      </c>
      <c r="H11" s="34">
        <f t="shared" si="1"/>
        <v>4.12</v>
      </c>
      <c r="I11" s="34">
        <f t="shared" si="1"/>
        <v>4.06</v>
      </c>
      <c r="J11" s="34">
        <f t="shared" si="1"/>
        <v>4.07</v>
      </c>
      <c r="K11" s="33" t="s">
        <v>26</v>
      </c>
      <c r="AA11">
        <v>180800.48553</v>
      </c>
      <c r="AB11">
        <v>172528.3792</v>
      </c>
      <c r="AC11">
        <v>173047.38624</v>
      </c>
      <c r="AD11">
        <v>57705.510487</v>
      </c>
      <c r="AE11">
        <v>125592.35004</v>
      </c>
      <c r="AF11">
        <v>126917.55268</v>
      </c>
      <c r="AG11">
        <v>200952.36606</v>
      </c>
      <c r="AH11">
        <v>218629.92342</v>
      </c>
      <c r="AI11">
        <v>173687.39281</v>
      </c>
      <c r="AJ11">
        <v>0</v>
      </c>
      <c r="AK11">
        <v>0</v>
      </c>
      <c r="AL11" t="s">
        <v>0</v>
      </c>
      <c r="AM11" t="s">
        <v>1</v>
      </c>
      <c r="AN11">
        <v>93</v>
      </c>
      <c r="AO11">
        <v>3</v>
      </c>
      <c r="AP11">
        <v>11</v>
      </c>
    </row>
    <row r="12" spans="1:42" ht="21.75" customHeight="1">
      <c r="A12" s="31" t="s">
        <v>27</v>
      </c>
      <c r="B12" s="34">
        <f t="shared" si="1"/>
        <v>2.7</v>
      </c>
      <c r="C12" s="34">
        <f t="shared" si="1"/>
        <v>2.33</v>
      </c>
      <c r="D12" s="34">
        <f t="shared" si="1"/>
        <v>2.39</v>
      </c>
      <c r="E12" s="34">
        <f t="shared" si="1"/>
        <v>2.05</v>
      </c>
      <c r="F12" s="34">
        <f t="shared" si="1"/>
        <v>2.69</v>
      </c>
      <c r="G12" s="34">
        <f t="shared" si="1"/>
        <v>2.56</v>
      </c>
      <c r="H12" s="34">
        <f t="shared" si="1"/>
        <v>2.69</v>
      </c>
      <c r="I12" s="34">
        <f t="shared" si="1"/>
        <v>2.51</v>
      </c>
      <c r="J12" s="34">
        <f t="shared" si="1"/>
        <v>2.67</v>
      </c>
      <c r="K12" s="33" t="s">
        <v>28</v>
      </c>
      <c r="AA12">
        <v>24264.308739</v>
      </c>
      <c r="AB12">
        <v>15732.953211</v>
      </c>
      <c r="AC12">
        <v>42645.692037</v>
      </c>
      <c r="AD12">
        <v>31907.138246</v>
      </c>
      <c r="AE12">
        <v>37430.435554</v>
      </c>
      <c r="AF12">
        <v>69644.56605</v>
      </c>
      <c r="AG12">
        <v>65914.523664</v>
      </c>
      <c r="AH12">
        <v>55698.047421</v>
      </c>
      <c r="AI12">
        <v>30131.113888</v>
      </c>
      <c r="AJ12">
        <v>0</v>
      </c>
      <c r="AK12">
        <v>0</v>
      </c>
      <c r="AL12" t="s">
        <v>0</v>
      </c>
      <c r="AM12" t="s">
        <v>1</v>
      </c>
      <c r="AN12">
        <v>93</v>
      </c>
      <c r="AO12">
        <v>3</v>
      </c>
      <c r="AP12">
        <v>12</v>
      </c>
    </row>
    <row r="13" spans="1:42" ht="21.75" customHeight="1">
      <c r="A13" s="31" t="s">
        <v>29</v>
      </c>
      <c r="B13" s="34">
        <f t="shared" si="1"/>
        <v>1.9</v>
      </c>
      <c r="C13" s="34">
        <f t="shared" si="1"/>
        <v>1.61</v>
      </c>
      <c r="D13" s="34">
        <f t="shared" si="1"/>
        <v>1.54</v>
      </c>
      <c r="E13" s="34">
        <f t="shared" si="1"/>
        <v>1.01</v>
      </c>
      <c r="F13" s="34">
        <f t="shared" si="1"/>
        <v>1.62</v>
      </c>
      <c r="G13" s="34">
        <f t="shared" si="1"/>
        <v>1.59</v>
      </c>
      <c r="H13" s="34">
        <f t="shared" si="1"/>
        <v>1.75</v>
      </c>
      <c r="I13" s="34">
        <f t="shared" si="1"/>
        <v>1.7</v>
      </c>
      <c r="J13" s="34">
        <f t="shared" si="1"/>
        <v>1.78</v>
      </c>
      <c r="K13" s="33" t="s">
        <v>30</v>
      </c>
      <c r="AA13">
        <v>21111.814994</v>
      </c>
      <c r="AB13">
        <v>15494.096457</v>
      </c>
      <c r="AC13">
        <v>23777.26859</v>
      </c>
      <c r="AD13">
        <v>10304.835862</v>
      </c>
      <c r="AE13">
        <v>33004.068578</v>
      </c>
      <c r="AF13">
        <v>33414.895372</v>
      </c>
      <c r="AG13">
        <v>70504.678428</v>
      </c>
      <c r="AH13">
        <v>53114.29616</v>
      </c>
      <c r="AI13">
        <v>45217.014429</v>
      </c>
      <c r="AJ13">
        <v>0</v>
      </c>
      <c r="AK13">
        <v>0</v>
      </c>
      <c r="AL13" t="s">
        <v>0</v>
      </c>
      <c r="AM13" t="s">
        <v>1</v>
      </c>
      <c r="AN13">
        <v>93</v>
      </c>
      <c r="AO13">
        <v>3</v>
      </c>
      <c r="AP13">
        <v>13</v>
      </c>
    </row>
    <row r="14" spans="1:42" ht="21.75" customHeight="1">
      <c r="A14" s="31" t="s">
        <v>31</v>
      </c>
      <c r="B14" s="34">
        <f t="shared" si="1"/>
        <v>1.77</v>
      </c>
      <c r="C14" s="34">
        <f t="shared" si="1"/>
        <v>1.52</v>
      </c>
      <c r="D14" s="34">
        <f t="shared" si="1"/>
        <v>1.59</v>
      </c>
      <c r="E14" s="34">
        <f t="shared" si="1"/>
        <v>1.3</v>
      </c>
      <c r="F14" s="34">
        <f t="shared" si="1"/>
        <v>1.78</v>
      </c>
      <c r="G14" s="34">
        <f t="shared" si="1"/>
        <v>1.78</v>
      </c>
      <c r="H14" s="34">
        <f t="shared" si="1"/>
        <v>1.7</v>
      </c>
      <c r="I14" s="34">
        <f t="shared" si="1"/>
        <v>1.66</v>
      </c>
      <c r="J14" s="34">
        <f t="shared" si="1"/>
        <v>1.75</v>
      </c>
      <c r="K14" s="33" t="s">
        <v>32</v>
      </c>
      <c r="AA14">
        <v>64754.594953</v>
      </c>
      <c r="AB14">
        <v>65969.345652</v>
      </c>
      <c r="AC14">
        <v>88979.518336</v>
      </c>
      <c r="AD14">
        <v>73122.28763</v>
      </c>
      <c r="AE14">
        <v>101854.66791</v>
      </c>
      <c r="AF14">
        <v>90811.706941</v>
      </c>
      <c r="AG14">
        <v>60808.1961</v>
      </c>
      <c r="AH14">
        <v>68043.115443</v>
      </c>
      <c r="AI14">
        <v>63660.296238</v>
      </c>
      <c r="AJ14">
        <v>0</v>
      </c>
      <c r="AK14">
        <v>0</v>
      </c>
      <c r="AL14" t="s">
        <v>0</v>
      </c>
      <c r="AM14" t="s">
        <v>1</v>
      </c>
      <c r="AN14">
        <v>93</v>
      </c>
      <c r="AO14">
        <v>3</v>
      </c>
      <c r="AP14">
        <v>14</v>
      </c>
    </row>
    <row r="15" spans="1:42" ht="21.75" customHeight="1">
      <c r="A15" s="31" t="s">
        <v>33</v>
      </c>
      <c r="B15" s="32">
        <f aca="true" t="shared" si="2" ref="B15:B35">+AA6</f>
        <v>775645.912</v>
      </c>
      <c r="C15" s="32">
        <f aca="true" t="shared" si="3" ref="C15:C35">+AB6</f>
        <v>626090.97</v>
      </c>
      <c r="D15" s="32">
        <f aca="true" t="shared" si="4" ref="D15:D35">+AC6</f>
        <v>709220.48991</v>
      </c>
      <c r="E15" s="32">
        <f aca="true" t="shared" si="5" ref="E15:E35">+AD6</f>
        <v>587949.2039</v>
      </c>
      <c r="F15" s="32">
        <f aca="true" t="shared" si="6" ref="F15:F35">+AE6</f>
        <v>876440.86748</v>
      </c>
      <c r="G15" s="32">
        <f aca="true" t="shared" si="7" ref="G15:G35">+AF6</f>
        <v>870421.51523</v>
      </c>
      <c r="H15" s="32">
        <f aca="true" t="shared" si="8" ref="H15:H35">+AG6</f>
        <v>939306.28174</v>
      </c>
      <c r="I15" s="32">
        <f aca="true" t="shared" si="9" ref="I15:I35">+AH6</f>
        <v>890978.65219</v>
      </c>
      <c r="J15" s="32">
        <f aca="true" t="shared" si="10" ref="J15:J35">+AI6</f>
        <v>776534.93411</v>
      </c>
      <c r="K15" s="33" t="s">
        <v>34</v>
      </c>
      <c r="AA15">
        <v>28830.639296</v>
      </c>
      <c r="AB15">
        <v>31393.6651</v>
      </c>
      <c r="AC15">
        <v>44265.293384</v>
      </c>
      <c r="AD15">
        <v>42686.562145</v>
      </c>
      <c r="AE15">
        <v>39015.900855</v>
      </c>
      <c r="AF15">
        <v>35451.595133</v>
      </c>
      <c r="AG15">
        <v>29790.895616</v>
      </c>
      <c r="AH15">
        <v>31998.305156</v>
      </c>
      <c r="AI15">
        <v>31672.508318</v>
      </c>
      <c r="AJ15">
        <v>0</v>
      </c>
      <c r="AK15">
        <v>0</v>
      </c>
      <c r="AL15" t="s">
        <v>0</v>
      </c>
      <c r="AM15" t="s">
        <v>1</v>
      </c>
      <c r="AN15">
        <v>93</v>
      </c>
      <c r="AO15">
        <v>3</v>
      </c>
      <c r="AP15">
        <v>15</v>
      </c>
    </row>
    <row r="16" spans="1:42" ht="21" customHeight="1">
      <c r="A16" s="35" t="s">
        <v>93</v>
      </c>
      <c r="B16" s="36">
        <f t="shared" si="2"/>
        <v>484143.99076</v>
      </c>
      <c r="C16" s="36">
        <f t="shared" si="3"/>
        <v>355810.22953</v>
      </c>
      <c r="D16" s="36">
        <f t="shared" si="4"/>
        <v>380726.06815</v>
      </c>
      <c r="E16" s="36">
        <f t="shared" si="5"/>
        <v>414216.07705</v>
      </c>
      <c r="F16" s="36">
        <f t="shared" si="6"/>
        <v>578309.96118</v>
      </c>
      <c r="G16" s="36">
        <f t="shared" si="7"/>
        <v>549632.79419</v>
      </c>
      <c r="H16" s="36">
        <f t="shared" si="8"/>
        <v>541068.60534</v>
      </c>
      <c r="I16" s="36">
        <f t="shared" si="9"/>
        <v>495197.38131</v>
      </c>
      <c r="J16" s="36">
        <f t="shared" si="10"/>
        <v>463718.8003</v>
      </c>
      <c r="K16" s="37" t="s">
        <v>94</v>
      </c>
      <c r="AA16">
        <v>8838.8866057</v>
      </c>
      <c r="AB16">
        <v>9909.6392394</v>
      </c>
      <c r="AC16">
        <v>13635.016176</v>
      </c>
      <c r="AD16">
        <v>6939.6493212</v>
      </c>
      <c r="AE16">
        <v>14584.595469</v>
      </c>
      <c r="AF16">
        <v>18816.956713</v>
      </c>
      <c r="AG16">
        <v>7191.5929368</v>
      </c>
      <c r="AH16">
        <v>10036.003758</v>
      </c>
      <c r="AI16">
        <v>7617.725617</v>
      </c>
      <c r="AJ16">
        <v>0</v>
      </c>
      <c r="AK16">
        <v>0</v>
      </c>
      <c r="AL16" t="s">
        <v>0</v>
      </c>
      <c r="AM16" t="s">
        <v>1</v>
      </c>
      <c r="AN16">
        <v>93</v>
      </c>
      <c r="AO16">
        <v>3</v>
      </c>
      <c r="AP16">
        <v>16</v>
      </c>
    </row>
    <row r="17" spans="1:42" ht="16.5" customHeight="1">
      <c r="A17" s="35" t="s">
        <v>95</v>
      </c>
      <c r="B17" s="36">
        <f t="shared" si="2"/>
        <v>388889.56796</v>
      </c>
      <c r="C17" s="36">
        <f t="shared" si="3"/>
        <v>269931.47295</v>
      </c>
      <c r="D17" s="36">
        <f t="shared" si="4"/>
        <v>284075.88984</v>
      </c>
      <c r="E17" s="36">
        <f t="shared" si="5"/>
        <v>305970.66075</v>
      </c>
      <c r="F17" s="36">
        <f t="shared" si="6"/>
        <v>439366.16622</v>
      </c>
      <c r="G17" s="36">
        <f t="shared" si="7"/>
        <v>432292.51075</v>
      </c>
      <c r="H17" s="36">
        <f t="shared" si="8"/>
        <v>432702.18413</v>
      </c>
      <c r="I17" s="36">
        <f t="shared" si="9"/>
        <v>385042.69091</v>
      </c>
      <c r="J17" s="36">
        <f t="shared" si="10"/>
        <v>371895.24663</v>
      </c>
      <c r="K17" s="38" t="s">
        <v>96</v>
      </c>
      <c r="AA17">
        <v>27085.069052</v>
      </c>
      <c r="AB17">
        <v>24666.041312</v>
      </c>
      <c r="AC17">
        <v>30768.598821</v>
      </c>
      <c r="AD17">
        <v>23496.076163</v>
      </c>
      <c r="AE17">
        <v>47776.120888</v>
      </c>
      <c r="AF17">
        <v>33937.523261</v>
      </c>
      <c r="AG17">
        <v>23825.707547</v>
      </c>
      <c r="AH17">
        <v>23101.74625</v>
      </c>
      <c r="AI17">
        <v>24066.699345</v>
      </c>
      <c r="AJ17">
        <v>0</v>
      </c>
      <c r="AK17">
        <v>0</v>
      </c>
      <c r="AL17" t="s">
        <v>0</v>
      </c>
      <c r="AM17" t="s">
        <v>1</v>
      </c>
      <c r="AN17">
        <v>93</v>
      </c>
      <c r="AO17">
        <v>3</v>
      </c>
      <c r="AP17">
        <v>17</v>
      </c>
    </row>
    <row r="18" spans="1:42" ht="16.5" customHeight="1">
      <c r="A18" s="39" t="s">
        <v>97</v>
      </c>
      <c r="B18" s="36">
        <f t="shared" si="2"/>
        <v>24059.776696</v>
      </c>
      <c r="C18" s="36">
        <f t="shared" si="3"/>
        <v>39920.078734</v>
      </c>
      <c r="D18" s="36">
        <f t="shared" si="4"/>
        <v>52852.040773</v>
      </c>
      <c r="E18" s="36">
        <f t="shared" si="5"/>
        <v>20504.253289</v>
      </c>
      <c r="F18" s="36">
        <f t="shared" si="6"/>
        <v>33325.142309</v>
      </c>
      <c r="G18" s="36">
        <f t="shared" si="7"/>
        <v>40449.15051</v>
      </c>
      <c r="H18" s="36">
        <f t="shared" si="8"/>
        <v>19027.148343</v>
      </c>
      <c r="I18" s="36">
        <f t="shared" si="9"/>
        <v>18142.925986</v>
      </c>
      <c r="J18" s="36">
        <f t="shared" si="10"/>
        <v>21805.081688</v>
      </c>
      <c r="K18" s="38" t="s">
        <v>98</v>
      </c>
      <c r="AA18">
        <v>0</v>
      </c>
      <c r="AB18">
        <v>0</v>
      </c>
      <c r="AC18">
        <v>310.60995483</v>
      </c>
      <c r="AD18">
        <v>0</v>
      </c>
      <c r="AE18">
        <v>478.05070247</v>
      </c>
      <c r="AF18">
        <v>2605.631834</v>
      </c>
      <c r="AG18">
        <v>0</v>
      </c>
      <c r="AH18">
        <v>2907.0602795</v>
      </c>
      <c r="AI18">
        <v>303.3629589</v>
      </c>
      <c r="AJ18">
        <v>0</v>
      </c>
      <c r="AK18">
        <v>0</v>
      </c>
      <c r="AL18" t="s">
        <v>0</v>
      </c>
      <c r="AM18" t="s">
        <v>1</v>
      </c>
      <c r="AN18">
        <v>93</v>
      </c>
      <c r="AO18">
        <v>3</v>
      </c>
      <c r="AP18">
        <v>18</v>
      </c>
    </row>
    <row r="19" spans="1:42" ht="16.5" customHeight="1">
      <c r="A19" s="39" t="s">
        <v>99</v>
      </c>
      <c r="B19" s="36">
        <f t="shared" si="2"/>
        <v>71194.646104</v>
      </c>
      <c r="C19" s="36">
        <f t="shared" si="3"/>
        <v>45958.677844</v>
      </c>
      <c r="D19" s="36">
        <f t="shared" si="4"/>
        <v>43798.137532</v>
      </c>
      <c r="E19" s="36">
        <f t="shared" si="5"/>
        <v>87741.163003</v>
      </c>
      <c r="F19" s="36">
        <f t="shared" si="6"/>
        <v>105618.65265</v>
      </c>
      <c r="G19" s="36">
        <f t="shared" si="7"/>
        <v>76891.13293</v>
      </c>
      <c r="H19" s="36">
        <f t="shared" si="8"/>
        <v>89339.272865</v>
      </c>
      <c r="I19" s="36">
        <f t="shared" si="9"/>
        <v>92011.764421</v>
      </c>
      <c r="J19" s="36">
        <f t="shared" si="10"/>
        <v>70018.471986</v>
      </c>
      <c r="K19" s="38" t="s">
        <v>100</v>
      </c>
      <c r="AA19">
        <v>570.71703144</v>
      </c>
      <c r="AB19">
        <v>555.96595453</v>
      </c>
      <c r="AC19">
        <v>44.556560542</v>
      </c>
      <c r="AD19">
        <v>693.3546299</v>
      </c>
      <c r="AE19">
        <v>249.38420862</v>
      </c>
      <c r="AF19">
        <v>0</v>
      </c>
      <c r="AG19">
        <v>57.912144374</v>
      </c>
      <c r="AH19">
        <v>295.88843611</v>
      </c>
      <c r="AI19">
        <v>120.31644113</v>
      </c>
      <c r="AJ19">
        <v>0</v>
      </c>
      <c r="AK19">
        <v>0</v>
      </c>
      <c r="AL19" t="s">
        <v>0</v>
      </c>
      <c r="AM19" t="s">
        <v>1</v>
      </c>
      <c r="AN19">
        <v>93</v>
      </c>
      <c r="AO19">
        <v>3</v>
      </c>
      <c r="AP19">
        <v>19</v>
      </c>
    </row>
    <row r="20" spans="1:42" ht="21" customHeight="1">
      <c r="A20" s="35" t="s">
        <v>101</v>
      </c>
      <c r="B20" s="36">
        <f t="shared" si="2"/>
        <v>180800.48553</v>
      </c>
      <c r="C20" s="36">
        <f t="shared" si="3"/>
        <v>172528.3792</v>
      </c>
      <c r="D20" s="36">
        <f t="shared" si="4"/>
        <v>173047.38624</v>
      </c>
      <c r="E20" s="36">
        <f t="shared" si="5"/>
        <v>57705.510487</v>
      </c>
      <c r="F20" s="36">
        <f t="shared" si="6"/>
        <v>125592.35004</v>
      </c>
      <c r="G20" s="36">
        <f t="shared" si="7"/>
        <v>126917.55268</v>
      </c>
      <c r="H20" s="36">
        <f t="shared" si="8"/>
        <v>200952.36606</v>
      </c>
      <c r="I20" s="36">
        <f t="shared" si="9"/>
        <v>218629.92342</v>
      </c>
      <c r="J20" s="36">
        <f t="shared" si="10"/>
        <v>173687.39281</v>
      </c>
      <c r="K20" s="38" t="s">
        <v>102</v>
      </c>
      <c r="AA20">
        <v>95170.326024</v>
      </c>
      <c r="AB20">
        <v>81453.575054</v>
      </c>
      <c r="AC20">
        <v>96552.405926</v>
      </c>
      <c r="AD20">
        <v>69963.919718</v>
      </c>
      <c r="AE20">
        <v>114321.45935</v>
      </c>
      <c r="AF20">
        <v>159740.69969</v>
      </c>
      <c r="AG20">
        <v>116766.63331</v>
      </c>
      <c r="AH20">
        <v>136336.54541</v>
      </c>
      <c r="AI20">
        <v>105302.03614</v>
      </c>
      <c r="AJ20">
        <v>0</v>
      </c>
      <c r="AK20">
        <v>0</v>
      </c>
      <c r="AL20" t="s">
        <v>0</v>
      </c>
      <c r="AM20" t="s">
        <v>1</v>
      </c>
      <c r="AN20">
        <v>93</v>
      </c>
      <c r="AO20">
        <v>3</v>
      </c>
      <c r="AP20">
        <v>20</v>
      </c>
    </row>
    <row r="21" spans="1:42" ht="21" customHeight="1">
      <c r="A21" s="35" t="s">
        <v>103</v>
      </c>
      <c r="B21" s="36">
        <f t="shared" si="2"/>
        <v>24264.308739</v>
      </c>
      <c r="C21" s="36">
        <f t="shared" si="3"/>
        <v>15732.953211</v>
      </c>
      <c r="D21" s="36">
        <f t="shared" si="4"/>
        <v>42645.692037</v>
      </c>
      <c r="E21" s="36">
        <f t="shared" si="5"/>
        <v>31907.138246</v>
      </c>
      <c r="F21" s="36">
        <f t="shared" si="6"/>
        <v>37430.435554</v>
      </c>
      <c r="G21" s="36">
        <f t="shared" si="7"/>
        <v>69644.56605</v>
      </c>
      <c r="H21" s="36">
        <f t="shared" si="8"/>
        <v>65914.523664</v>
      </c>
      <c r="I21" s="36">
        <f t="shared" si="9"/>
        <v>55698.047421</v>
      </c>
      <c r="J21" s="36">
        <f t="shared" si="10"/>
        <v>30131.113888</v>
      </c>
      <c r="K21" s="38" t="s">
        <v>104</v>
      </c>
      <c r="AA21">
        <v>16669.536429</v>
      </c>
      <c r="AB21">
        <v>15870.988532</v>
      </c>
      <c r="AC21">
        <v>16862.445321</v>
      </c>
      <c r="AD21">
        <v>10885.336051</v>
      </c>
      <c r="AE21">
        <v>11080.469221</v>
      </c>
      <c r="AF21">
        <v>39185.705259</v>
      </c>
      <c r="AG21">
        <v>27257.702113</v>
      </c>
      <c r="AH21">
        <v>24924.318482</v>
      </c>
      <c r="AI21">
        <v>27807.602409</v>
      </c>
      <c r="AJ21">
        <v>0</v>
      </c>
      <c r="AK21">
        <v>0</v>
      </c>
      <c r="AL21" t="s">
        <v>0</v>
      </c>
      <c r="AM21" t="s">
        <v>1</v>
      </c>
      <c r="AN21">
        <v>93</v>
      </c>
      <c r="AO21">
        <v>3</v>
      </c>
      <c r="AP21">
        <v>21</v>
      </c>
    </row>
    <row r="22" spans="1:42" ht="21" customHeight="1">
      <c r="A22" s="35" t="s">
        <v>105</v>
      </c>
      <c r="B22" s="36">
        <f t="shared" si="2"/>
        <v>21111.814994</v>
      </c>
      <c r="C22" s="36">
        <f t="shared" si="3"/>
        <v>15494.096457</v>
      </c>
      <c r="D22" s="36">
        <f t="shared" si="4"/>
        <v>23777.26859</v>
      </c>
      <c r="E22" s="36">
        <f t="shared" si="5"/>
        <v>10304.835862</v>
      </c>
      <c r="F22" s="36">
        <f t="shared" si="6"/>
        <v>33004.068578</v>
      </c>
      <c r="G22" s="36">
        <f t="shared" si="7"/>
        <v>33414.895372</v>
      </c>
      <c r="H22" s="36">
        <f t="shared" si="8"/>
        <v>70504.678428</v>
      </c>
      <c r="I22" s="36">
        <f t="shared" si="9"/>
        <v>53114.29616</v>
      </c>
      <c r="J22" s="36">
        <f t="shared" si="10"/>
        <v>45217.014429</v>
      </c>
      <c r="K22" s="38" t="s">
        <v>106</v>
      </c>
      <c r="AA22">
        <v>78500.789595</v>
      </c>
      <c r="AB22">
        <v>65582.586522</v>
      </c>
      <c r="AC22">
        <v>79689.960605</v>
      </c>
      <c r="AD22">
        <v>59078.583666</v>
      </c>
      <c r="AE22">
        <v>103240.99013</v>
      </c>
      <c r="AF22">
        <v>120554.99443</v>
      </c>
      <c r="AG22">
        <v>89508.931196</v>
      </c>
      <c r="AH22">
        <v>111412.22693</v>
      </c>
      <c r="AI22">
        <v>77494.433733</v>
      </c>
      <c r="AJ22">
        <v>0</v>
      </c>
      <c r="AK22">
        <v>0</v>
      </c>
      <c r="AL22" t="s">
        <v>0</v>
      </c>
      <c r="AM22" t="s">
        <v>1</v>
      </c>
      <c r="AN22">
        <v>93</v>
      </c>
      <c r="AO22">
        <v>3</v>
      </c>
      <c r="AP22">
        <v>22</v>
      </c>
    </row>
    <row r="23" spans="1:42" ht="21" customHeight="1">
      <c r="A23" s="35" t="s">
        <v>107</v>
      </c>
      <c r="B23" s="36">
        <f t="shared" si="2"/>
        <v>64754.594953</v>
      </c>
      <c r="C23" s="36">
        <f t="shared" si="3"/>
        <v>65969.345652</v>
      </c>
      <c r="D23" s="36">
        <f t="shared" si="4"/>
        <v>88979.518336</v>
      </c>
      <c r="E23" s="36">
        <f t="shared" si="5"/>
        <v>73122.28763</v>
      </c>
      <c r="F23" s="36">
        <f t="shared" si="6"/>
        <v>101854.66791</v>
      </c>
      <c r="G23" s="36">
        <f t="shared" si="7"/>
        <v>90811.706941</v>
      </c>
      <c r="H23" s="36">
        <f t="shared" si="8"/>
        <v>60808.1961</v>
      </c>
      <c r="I23" s="36">
        <f t="shared" si="9"/>
        <v>68043.115443</v>
      </c>
      <c r="J23" s="36">
        <f t="shared" si="10"/>
        <v>63660.296238</v>
      </c>
      <c r="K23" s="38" t="s">
        <v>108</v>
      </c>
      <c r="AA23">
        <v>33573.242988</v>
      </c>
      <c r="AB23">
        <v>30790.541024</v>
      </c>
      <c r="AC23">
        <v>35448.083241</v>
      </c>
      <c r="AD23">
        <v>23355.247783</v>
      </c>
      <c r="AE23">
        <v>39681.66442</v>
      </c>
      <c r="AF23">
        <v>50132.334498</v>
      </c>
      <c r="AG23">
        <v>31781.181968</v>
      </c>
      <c r="AH23">
        <v>45424.751849</v>
      </c>
      <c r="AI23">
        <v>28205.017416</v>
      </c>
      <c r="AJ23">
        <v>0</v>
      </c>
      <c r="AK23">
        <v>0</v>
      </c>
      <c r="AL23" t="s">
        <v>0</v>
      </c>
      <c r="AM23" t="s">
        <v>1</v>
      </c>
      <c r="AN23">
        <v>93</v>
      </c>
      <c r="AO23">
        <v>3</v>
      </c>
      <c r="AP23">
        <v>23</v>
      </c>
    </row>
    <row r="24" spans="1:42" ht="16.5" customHeight="1">
      <c r="A24" s="39" t="s">
        <v>109</v>
      </c>
      <c r="B24" s="36">
        <f t="shared" si="2"/>
        <v>28830.639296</v>
      </c>
      <c r="C24" s="36">
        <f t="shared" si="3"/>
        <v>31393.6651</v>
      </c>
      <c r="D24" s="36">
        <f t="shared" si="4"/>
        <v>44265.293384</v>
      </c>
      <c r="E24" s="36">
        <f t="shared" si="5"/>
        <v>42686.562145</v>
      </c>
      <c r="F24" s="36">
        <f t="shared" si="6"/>
        <v>39015.900855</v>
      </c>
      <c r="G24" s="36">
        <f t="shared" si="7"/>
        <v>35451.595133</v>
      </c>
      <c r="H24" s="36">
        <f t="shared" si="8"/>
        <v>29790.895616</v>
      </c>
      <c r="I24" s="36">
        <f t="shared" si="9"/>
        <v>31998.305156</v>
      </c>
      <c r="J24" s="36">
        <f t="shared" si="10"/>
        <v>31672.508318</v>
      </c>
      <c r="K24" s="38" t="s">
        <v>110</v>
      </c>
      <c r="AA24">
        <v>16126.708922</v>
      </c>
      <c r="AB24">
        <v>9789.9917687</v>
      </c>
      <c r="AC24">
        <v>13150.096639</v>
      </c>
      <c r="AD24">
        <v>12304.014417</v>
      </c>
      <c r="AE24">
        <v>22051.486785</v>
      </c>
      <c r="AF24">
        <v>26098.732174</v>
      </c>
      <c r="AG24">
        <v>27264.841944</v>
      </c>
      <c r="AH24">
        <v>27338.740046</v>
      </c>
      <c r="AI24">
        <v>19259.196178</v>
      </c>
      <c r="AJ24">
        <v>0</v>
      </c>
      <c r="AK24">
        <v>0</v>
      </c>
      <c r="AL24" t="s">
        <v>0</v>
      </c>
      <c r="AM24" t="s">
        <v>1</v>
      </c>
      <c r="AN24">
        <v>93</v>
      </c>
      <c r="AO24">
        <v>3</v>
      </c>
      <c r="AP24">
        <v>24</v>
      </c>
    </row>
    <row r="25" spans="1:42" ht="16.5" customHeight="1">
      <c r="A25" s="39" t="s">
        <v>111</v>
      </c>
      <c r="B25" s="36">
        <f t="shared" si="2"/>
        <v>8838.8866057</v>
      </c>
      <c r="C25" s="36">
        <f t="shared" si="3"/>
        <v>9909.6392394</v>
      </c>
      <c r="D25" s="36">
        <f t="shared" si="4"/>
        <v>13635.016176</v>
      </c>
      <c r="E25" s="36">
        <f t="shared" si="5"/>
        <v>6939.6493212</v>
      </c>
      <c r="F25" s="36">
        <f t="shared" si="6"/>
        <v>14584.595469</v>
      </c>
      <c r="G25" s="36">
        <f t="shared" si="7"/>
        <v>18816.956713</v>
      </c>
      <c r="H25" s="36">
        <f t="shared" si="8"/>
        <v>7191.5929368</v>
      </c>
      <c r="I25" s="36">
        <f t="shared" si="9"/>
        <v>10036.003758</v>
      </c>
      <c r="J25" s="36">
        <f t="shared" si="10"/>
        <v>7617.725617</v>
      </c>
      <c r="K25" s="38" t="s">
        <v>112</v>
      </c>
      <c r="AA25">
        <v>26529.067424</v>
      </c>
      <c r="AB25">
        <v>20788.69384</v>
      </c>
      <c r="AC25">
        <v>25146.723688</v>
      </c>
      <c r="AD25">
        <v>23419.321466</v>
      </c>
      <c r="AE25">
        <v>39211.651459</v>
      </c>
      <c r="AF25">
        <v>31473.886889</v>
      </c>
      <c r="AG25">
        <v>28285.44092</v>
      </c>
      <c r="AH25">
        <v>28431.704639</v>
      </c>
      <c r="AI25">
        <v>25204.07593</v>
      </c>
      <c r="AJ25">
        <v>0</v>
      </c>
      <c r="AK25">
        <v>0</v>
      </c>
      <c r="AL25" t="s">
        <v>0</v>
      </c>
      <c r="AM25" t="s">
        <v>1</v>
      </c>
      <c r="AN25">
        <v>93</v>
      </c>
      <c r="AO25">
        <v>3</v>
      </c>
      <c r="AP25">
        <v>25</v>
      </c>
    </row>
    <row r="26" spans="1:42" ht="16.5" customHeight="1">
      <c r="A26" s="39" t="s">
        <v>113</v>
      </c>
      <c r="B26" s="36">
        <f t="shared" si="2"/>
        <v>27085.069052</v>
      </c>
      <c r="C26" s="36">
        <f t="shared" si="3"/>
        <v>24666.041312</v>
      </c>
      <c r="D26" s="36">
        <f t="shared" si="4"/>
        <v>30768.598821</v>
      </c>
      <c r="E26" s="36">
        <f t="shared" si="5"/>
        <v>23496.076163</v>
      </c>
      <c r="F26" s="36">
        <f t="shared" si="6"/>
        <v>47776.120888</v>
      </c>
      <c r="G26" s="36">
        <f t="shared" si="7"/>
        <v>33937.523261</v>
      </c>
      <c r="H26" s="36">
        <f t="shared" si="8"/>
        <v>23825.707547</v>
      </c>
      <c r="I26" s="36">
        <f t="shared" si="9"/>
        <v>23101.74625</v>
      </c>
      <c r="J26" s="36">
        <f t="shared" si="10"/>
        <v>24066.699345</v>
      </c>
      <c r="K26" s="38" t="s">
        <v>114</v>
      </c>
      <c r="AA26">
        <v>2271.7702601</v>
      </c>
      <c r="AB26">
        <v>4213.3598892</v>
      </c>
      <c r="AC26">
        <v>5945.0570363</v>
      </c>
      <c r="AD26">
        <v>0</v>
      </c>
      <c r="AE26">
        <v>2296.1874644</v>
      </c>
      <c r="AF26">
        <v>12850.04087</v>
      </c>
      <c r="AG26">
        <v>2177.4663641</v>
      </c>
      <c r="AH26">
        <v>10217.030396</v>
      </c>
      <c r="AI26">
        <v>4826.1442082</v>
      </c>
      <c r="AJ26">
        <v>0</v>
      </c>
      <c r="AK26">
        <v>0</v>
      </c>
      <c r="AL26" t="s">
        <v>0</v>
      </c>
      <c r="AM26" t="s">
        <v>1</v>
      </c>
      <c r="AN26">
        <v>93</v>
      </c>
      <c r="AO26">
        <v>3</v>
      </c>
      <c r="AP26">
        <v>26</v>
      </c>
    </row>
    <row r="27" spans="1:42" ht="16.5" customHeight="1">
      <c r="A27" s="39" t="s">
        <v>115</v>
      </c>
      <c r="B27" s="36">
        <f t="shared" si="2"/>
        <v>0</v>
      </c>
      <c r="C27" s="36">
        <f t="shared" si="3"/>
        <v>0</v>
      </c>
      <c r="D27" s="36">
        <f t="shared" si="4"/>
        <v>310.60995483</v>
      </c>
      <c r="E27" s="36">
        <f t="shared" si="5"/>
        <v>0</v>
      </c>
      <c r="F27" s="36">
        <f t="shared" si="6"/>
        <v>478.05070247</v>
      </c>
      <c r="G27" s="36">
        <f t="shared" si="7"/>
        <v>2605.631834</v>
      </c>
      <c r="H27" s="36">
        <f t="shared" si="8"/>
        <v>0</v>
      </c>
      <c r="I27" s="36">
        <f t="shared" si="9"/>
        <v>2907.0602795</v>
      </c>
      <c r="J27" s="36">
        <f t="shared" si="10"/>
        <v>303.3629589</v>
      </c>
      <c r="K27" s="38" t="s">
        <v>116</v>
      </c>
      <c r="AA27">
        <v>504132.51431</v>
      </c>
      <c r="AB27">
        <v>689933.92931</v>
      </c>
      <c r="AC27">
        <v>568439.53674</v>
      </c>
      <c r="AD27">
        <v>461623.79662</v>
      </c>
      <c r="AE27">
        <v>532020.23011</v>
      </c>
      <c r="AF27">
        <v>455366.49927</v>
      </c>
      <c r="AG27">
        <v>462710.81563</v>
      </c>
      <c r="AH27">
        <v>456662.41531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93</v>
      </c>
      <c r="AO27">
        <v>4</v>
      </c>
      <c r="AP27">
        <v>1</v>
      </c>
    </row>
    <row r="28" spans="1:42" ht="21" customHeight="1">
      <c r="A28" s="35" t="s">
        <v>117</v>
      </c>
      <c r="B28" s="36">
        <f t="shared" si="2"/>
        <v>570.71703144</v>
      </c>
      <c r="C28" s="36">
        <f t="shared" si="3"/>
        <v>555.96595453</v>
      </c>
      <c r="D28" s="36">
        <f t="shared" si="4"/>
        <v>44.556560542</v>
      </c>
      <c r="E28" s="36">
        <f t="shared" si="5"/>
        <v>693.3546299</v>
      </c>
      <c r="F28" s="36">
        <f t="shared" si="6"/>
        <v>249.38420862</v>
      </c>
      <c r="G28" s="36">
        <f t="shared" si="7"/>
        <v>0</v>
      </c>
      <c r="H28" s="36">
        <f t="shared" si="8"/>
        <v>57.912144374</v>
      </c>
      <c r="I28" s="36">
        <f t="shared" si="9"/>
        <v>295.88843611</v>
      </c>
      <c r="J28" s="36">
        <f t="shared" si="10"/>
        <v>120.31644113</v>
      </c>
      <c r="K28" s="38" t="s">
        <v>118</v>
      </c>
      <c r="AA28">
        <v>129403.36701</v>
      </c>
      <c r="AB28">
        <v>134298.87881</v>
      </c>
      <c r="AC28">
        <v>156590.50109</v>
      </c>
      <c r="AD28">
        <v>125863.56961</v>
      </c>
      <c r="AE28">
        <v>145390.5694</v>
      </c>
      <c r="AF28">
        <v>116280.62038</v>
      </c>
      <c r="AG28">
        <v>113395.66184</v>
      </c>
      <c r="AH28">
        <v>118692.71192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93</v>
      </c>
      <c r="AO28">
        <v>4</v>
      </c>
      <c r="AP28">
        <v>2</v>
      </c>
    </row>
    <row r="29" spans="1:42" ht="21.75" customHeight="1">
      <c r="A29" s="40" t="s">
        <v>119</v>
      </c>
      <c r="B29" s="32">
        <f t="shared" si="2"/>
        <v>95170.326024</v>
      </c>
      <c r="C29" s="32">
        <f t="shared" si="3"/>
        <v>81453.575054</v>
      </c>
      <c r="D29" s="32">
        <f t="shared" si="4"/>
        <v>96552.405926</v>
      </c>
      <c r="E29" s="32">
        <f t="shared" si="5"/>
        <v>69963.919718</v>
      </c>
      <c r="F29" s="32">
        <f t="shared" si="6"/>
        <v>114321.45935</v>
      </c>
      <c r="G29" s="32">
        <f t="shared" si="7"/>
        <v>159740.69969</v>
      </c>
      <c r="H29" s="32">
        <f t="shared" si="8"/>
        <v>116766.63331</v>
      </c>
      <c r="I29" s="32">
        <f t="shared" si="9"/>
        <v>136336.54541</v>
      </c>
      <c r="J29" s="32">
        <f t="shared" si="10"/>
        <v>105302.03614</v>
      </c>
      <c r="K29" s="33" t="s">
        <v>35</v>
      </c>
      <c r="AA29">
        <v>5357.1785905</v>
      </c>
      <c r="AB29">
        <v>5257.5006553</v>
      </c>
      <c r="AC29">
        <v>7019.5600421</v>
      </c>
      <c r="AD29">
        <v>5218.9155377</v>
      </c>
      <c r="AE29">
        <v>5211.6233834</v>
      </c>
      <c r="AF29">
        <v>6100.6444418</v>
      </c>
      <c r="AG29">
        <v>4627.380844</v>
      </c>
      <c r="AH29">
        <v>3430.6272329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93</v>
      </c>
      <c r="AO29">
        <v>4</v>
      </c>
      <c r="AP29">
        <v>3</v>
      </c>
    </row>
    <row r="30" spans="1:42" ht="21" customHeight="1">
      <c r="A30" s="35" t="s">
        <v>120</v>
      </c>
      <c r="B30" s="36">
        <f t="shared" si="2"/>
        <v>16669.536429</v>
      </c>
      <c r="C30" s="36">
        <f t="shared" si="3"/>
        <v>15870.988532</v>
      </c>
      <c r="D30" s="36">
        <f t="shared" si="4"/>
        <v>16862.445321</v>
      </c>
      <c r="E30" s="36">
        <f t="shared" si="5"/>
        <v>10885.336051</v>
      </c>
      <c r="F30" s="36">
        <f t="shared" si="6"/>
        <v>11080.469221</v>
      </c>
      <c r="G30" s="36">
        <f t="shared" si="7"/>
        <v>39185.705259</v>
      </c>
      <c r="H30" s="36">
        <f t="shared" si="8"/>
        <v>27257.702113</v>
      </c>
      <c r="I30" s="36">
        <f t="shared" si="9"/>
        <v>24924.318482</v>
      </c>
      <c r="J30" s="36">
        <f t="shared" si="10"/>
        <v>27807.602409</v>
      </c>
      <c r="K30" s="38" t="s">
        <v>121</v>
      </c>
      <c r="AA30">
        <v>5050.9379517</v>
      </c>
      <c r="AB30">
        <v>3475.7293207</v>
      </c>
      <c r="AC30">
        <v>5427.6707581</v>
      </c>
      <c r="AD30">
        <v>5323.8143693</v>
      </c>
      <c r="AE30">
        <v>4797.5277592</v>
      </c>
      <c r="AF30">
        <v>6863.748345</v>
      </c>
      <c r="AG30">
        <v>5134.0273517</v>
      </c>
      <c r="AH30">
        <v>5062.4050648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93</v>
      </c>
      <c r="AO30">
        <v>4</v>
      </c>
      <c r="AP30">
        <v>4</v>
      </c>
    </row>
    <row r="31" spans="1:42" ht="21" customHeight="1">
      <c r="A31" s="39" t="s">
        <v>122</v>
      </c>
      <c r="B31" s="36">
        <f t="shared" si="2"/>
        <v>78500.789595</v>
      </c>
      <c r="C31" s="36">
        <f t="shared" si="3"/>
        <v>65582.586522</v>
      </c>
      <c r="D31" s="36">
        <f t="shared" si="4"/>
        <v>79689.960605</v>
      </c>
      <c r="E31" s="36">
        <f t="shared" si="5"/>
        <v>59078.583666</v>
      </c>
      <c r="F31" s="36">
        <f t="shared" si="6"/>
        <v>103240.99013</v>
      </c>
      <c r="G31" s="36">
        <f t="shared" si="7"/>
        <v>120554.99443</v>
      </c>
      <c r="H31" s="36">
        <f t="shared" si="8"/>
        <v>89508.931196</v>
      </c>
      <c r="I31" s="36">
        <f t="shared" si="9"/>
        <v>111412.22693</v>
      </c>
      <c r="J31" s="36">
        <f t="shared" si="10"/>
        <v>77494.433733</v>
      </c>
      <c r="K31" s="38" t="s">
        <v>123</v>
      </c>
      <c r="AA31">
        <v>28472.842532</v>
      </c>
      <c r="AB31">
        <v>41077.157751</v>
      </c>
      <c r="AC31">
        <v>29805.986797</v>
      </c>
      <c r="AD31">
        <v>25876.694744</v>
      </c>
      <c r="AE31">
        <v>30568.989716</v>
      </c>
      <c r="AF31">
        <v>27771.15744</v>
      </c>
      <c r="AG31">
        <v>25923.881336</v>
      </c>
      <c r="AH31">
        <v>24841.704896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93</v>
      </c>
      <c r="AO31">
        <v>4</v>
      </c>
      <c r="AP31">
        <v>5</v>
      </c>
    </row>
    <row r="32" spans="1:42" ht="16.5" customHeight="1">
      <c r="A32" s="35" t="s">
        <v>124</v>
      </c>
      <c r="B32" s="36">
        <f t="shared" si="2"/>
        <v>33573.242988</v>
      </c>
      <c r="C32" s="36">
        <f t="shared" si="3"/>
        <v>30790.541024</v>
      </c>
      <c r="D32" s="36">
        <f t="shared" si="4"/>
        <v>35448.083241</v>
      </c>
      <c r="E32" s="36">
        <f t="shared" si="5"/>
        <v>23355.247783</v>
      </c>
      <c r="F32" s="36">
        <f t="shared" si="6"/>
        <v>39681.66442</v>
      </c>
      <c r="G32" s="36">
        <f t="shared" si="7"/>
        <v>50132.334498</v>
      </c>
      <c r="H32" s="36">
        <f t="shared" si="8"/>
        <v>31781.181968</v>
      </c>
      <c r="I32" s="36">
        <f t="shared" si="9"/>
        <v>45424.751849</v>
      </c>
      <c r="J32" s="36">
        <f t="shared" si="10"/>
        <v>28205.017416</v>
      </c>
      <c r="K32" s="38" t="s">
        <v>125</v>
      </c>
      <c r="AA32">
        <v>113438.72021</v>
      </c>
      <c r="AB32">
        <v>190550.24556</v>
      </c>
      <c r="AC32">
        <v>119281.53203</v>
      </c>
      <c r="AD32">
        <v>97775.4009</v>
      </c>
      <c r="AE32">
        <v>138127.78846</v>
      </c>
      <c r="AF32">
        <v>85648.070868</v>
      </c>
      <c r="AG32">
        <v>100707.19516</v>
      </c>
      <c r="AH32">
        <v>83545.883622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93</v>
      </c>
      <c r="AO32">
        <v>4</v>
      </c>
      <c r="AP32">
        <v>6</v>
      </c>
    </row>
    <row r="33" spans="1:42" ht="16.5" customHeight="1">
      <c r="A33" s="35" t="s">
        <v>126</v>
      </c>
      <c r="B33" s="36">
        <f t="shared" si="2"/>
        <v>16126.708922</v>
      </c>
      <c r="C33" s="36">
        <f t="shared" si="3"/>
        <v>9789.9917687</v>
      </c>
      <c r="D33" s="36">
        <f t="shared" si="4"/>
        <v>13150.096639</v>
      </c>
      <c r="E33" s="36">
        <f t="shared" si="5"/>
        <v>12304.014417</v>
      </c>
      <c r="F33" s="36">
        <f t="shared" si="6"/>
        <v>22051.486785</v>
      </c>
      <c r="G33" s="36">
        <f t="shared" si="7"/>
        <v>26098.732174</v>
      </c>
      <c r="H33" s="36">
        <f t="shared" si="8"/>
        <v>27264.841944</v>
      </c>
      <c r="I33" s="36">
        <f t="shared" si="9"/>
        <v>27338.740046</v>
      </c>
      <c r="J33" s="36">
        <f t="shared" si="10"/>
        <v>19259.196178</v>
      </c>
      <c r="K33" s="38" t="s">
        <v>127</v>
      </c>
      <c r="AA33">
        <v>15359.819786</v>
      </c>
      <c r="AB33">
        <v>19560.547521</v>
      </c>
      <c r="AC33">
        <v>15734.273437</v>
      </c>
      <c r="AD33">
        <v>14501.21398</v>
      </c>
      <c r="AE33">
        <v>16406.3318</v>
      </c>
      <c r="AF33">
        <v>16348.794862</v>
      </c>
      <c r="AG33">
        <v>15090.545759</v>
      </c>
      <c r="AH33">
        <v>14994.297908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93</v>
      </c>
      <c r="AO33">
        <v>4</v>
      </c>
      <c r="AP33">
        <v>7</v>
      </c>
    </row>
    <row r="34" spans="1:42" ht="16.5" customHeight="1">
      <c r="A34" s="35" t="s">
        <v>128</v>
      </c>
      <c r="B34" s="36">
        <f t="shared" si="2"/>
        <v>26529.067424</v>
      </c>
      <c r="C34" s="36">
        <f t="shared" si="3"/>
        <v>20788.69384</v>
      </c>
      <c r="D34" s="36">
        <f t="shared" si="4"/>
        <v>25146.723688</v>
      </c>
      <c r="E34" s="36">
        <f t="shared" si="5"/>
        <v>23419.321466</v>
      </c>
      <c r="F34" s="36">
        <f t="shared" si="6"/>
        <v>39211.651459</v>
      </c>
      <c r="G34" s="36">
        <f t="shared" si="7"/>
        <v>31473.886889</v>
      </c>
      <c r="H34" s="36">
        <f t="shared" si="8"/>
        <v>28285.44092</v>
      </c>
      <c r="I34" s="36">
        <f t="shared" si="9"/>
        <v>28431.704639</v>
      </c>
      <c r="J34" s="36">
        <f t="shared" si="10"/>
        <v>25204.07593</v>
      </c>
      <c r="K34" s="38" t="s">
        <v>129</v>
      </c>
      <c r="AA34">
        <v>11299.812358</v>
      </c>
      <c r="AB34">
        <v>15924.895897</v>
      </c>
      <c r="AC34">
        <v>15756.709418</v>
      </c>
      <c r="AD34">
        <v>9970.5554774</v>
      </c>
      <c r="AE34">
        <v>8396.5007691</v>
      </c>
      <c r="AF34">
        <v>10308.878747</v>
      </c>
      <c r="AG34">
        <v>10984.37803</v>
      </c>
      <c r="AH34">
        <v>16349.556764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93</v>
      </c>
      <c r="AO34">
        <v>4</v>
      </c>
      <c r="AP34">
        <v>8</v>
      </c>
    </row>
    <row r="35" spans="1:42" ht="15" customHeight="1">
      <c r="A35" s="35" t="s">
        <v>130</v>
      </c>
      <c r="B35" s="36">
        <f t="shared" si="2"/>
        <v>2271.7702601</v>
      </c>
      <c r="C35" s="36">
        <f t="shared" si="3"/>
        <v>4213.3598892</v>
      </c>
      <c r="D35" s="36">
        <f t="shared" si="4"/>
        <v>5945.0570363</v>
      </c>
      <c r="E35" s="36">
        <f t="shared" si="5"/>
        <v>0</v>
      </c>
      <c r="F35" s="36">
        <f t="shared" si="6"/>
        <v>2296.1874644</v>
      </c>
      <c r="G35" s="36">
        <f t="shared" si="7"/>
        <v>12850.04087</v>
      </c>
      <c r="H35" s="36">
        <f t="shared" si="8"/>
        <v>2177.4663641</v>
      </c>
      <c r="I35" s="36">
        <f t="shared" si="9"/>
        <v>10217.030396</v>
      </c>
      <c r="J35" s="36">
        <f t="shared" si="10"/>
        <v>4826.1442082</v>
      </c>
      <c r="K35" s="38" t="s">
        <v>131</v>
      </c>
      <c r="AA35">
        <v>9122.727056</v>
      </c>
      <c r="AB35">
        <v>17640.24214</v>
      </c>
      <c r="AC35">
        <v>11916.432645</v>
      </c>
      <c r="AD35">
        <v>7188.6831948</v>
      </c>
      <c r="AE35">
        <v>9212.550209</v>
      </c>
      <c r="AF35">
        <v>6179.1717402</v>
      </c>
      <c r="AG35">
        <v>8818.7590797</v>
      </c>
      <c r="AH35">
        <v>6903.4108223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93</v>
      </c>
      <c r="AO35">
        <v>4</v>
      </c>
      <c r="AP35">
        <v>9</v>
      </c>
    </row>
    <row r="36" spans="1:42" ht="3" customHeight="1" thickBot="1">
      <c r="A36" s="41"/>
      <c r="B36" s="42"/>
      <c r="C36" s="42"/>
      <c r="D36" s="42"/>
      <c r="E36" s="42"/>
      <c r="F36" s="42"/>
      <c r="G36" s="42"/>
      <c r="H36" s="43"/>
      <c r="I36" s="43"/>
      <c r="J36" s="43"/>
      <c r="K36" s="44"/>
      <c r="AA36">
        <v>39437.134323</v>
      </c>
      <c r="AB36">
        <v>42315.14006</v>
      </c>
      <c r="AC36">
        <v>40524.212443</v>
      </c>
      <c r="AD36">
        <v>38770.051538</v>
      </c>
      <c r="AE36">
        <v>35813.296236</v>
      </c>
      <c r="AF36">
        <v>46601.805062</v>
      </c>
      <c r="AG36">
        <v>35168.302675</v>
      </c>
      <c r="AH36">
        <v>37975.929207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93</v>
      </c>
      <c r="AO36">
        <v>4</v>
      </c>
      <c r="AP36">
        <v>10</v>
      </c>
    </row>
    <row r="37" spans="11:42" ht="16.5" thickTop="1">
      <c r="K37" s="4"/>
      <c r="AA37">
        <v>49489.674</v>
      </c>
      <c r="AB37">
        <v>54173.714157</v>
      </c>
      <c r="AC37">
        <v>59778.615483</v>
      </c>
      <c r="AD37">
        <v>47595.287765</v>
      </c>
      <c r="AE37">
        <v>44711.393374</v>
      </c>
      <c r="AF37">
        <v>46375.031836</v>
      </c>
      <c r="AG37">
        <v>55582.086169</v>
      </c>
      <c r="AH37">
        <v>62508.983758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93</v>
      </c>
      <c r="AO37">
        <v>4</v>
      </c>
      <c r="AP37">
        <v>11</v>
      </c>
    </row>
    <row r="38" spans="11:42" ht="15.75">
      <c r="K38" s="4"/>
      <c r="AA38">
        <v>13250.382854</v>
      </c>
      <c r="AB38">
        <v>7275.6313386</v>
      </c>
      <c r="AC38">
        <v>18854.951829</v>
      </c>
      <c r="AD38">
        <v>13889.050121</v>
      </c>
      <c r="AE38">
        <v>10493.680493</v>
      </c>
      <c r="AF38">
        <v>15334.97285</v>
      </c>
      <c r="AG38">
        <v>16886.166181</v>
      </c>
      <c r="AH38">
        <v>23123.584949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93</v>
      </c>
      <c r="AO38">
        <v>4</v>
      </c>
      <c r="AP38">
        <v>12</v>
      </c>
    </row>
    <row r="39" spans="11:42" ht="15.75">
      <c r="K39" s="4"/>
      <c r="AA39">
        <v>20198.234797</v>
      </c>
      <c r="AB39">
        <v>22433.136106</v>
      </c>
      <c r="AC39">
        <v>24164.868733</v>
      </c>
      <c r="AD39">
        <v>19383.830115</v>
      </c>
      <c r="AE39">
        <v>16394.890947</v>
      </c>
      <c r="AF39">
        <v>19075.03866</v>
      </c>
      <c r="AG39">
        <v>23037.234277</v>
      </c>
      <c r="AH39">
        <v>24530.177359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93</v>
      </c>
      <c r="AO39">
        <v>4</v>
      </c>
      <c r="AP39">
        <v>13</v>
      </c>
    </row>
    <row r="40" spans="11:42" ht="15.75">
      <c r="K40" s="4"/>
      <c r="AA40">
        <v>7749.7990748</v>
      </c>
      <c r="AB40">
        <v>13879.465472</v>
      </c>
      <c r="AC40">
        <v>6255.071148</v>
      </c>
      <c r="AD40">
        <v>6690.6726116</v>
      </c>
      <c r="AE40">
        <v>10084.33999</v>
      </c>
      <c r="AF40">
        <v>5211.8195756</v>
      </c>
      <c r="AG40">
        <v>6253.8173902</v>
      </c>
      <c r="AH40">
        <v>6573.9707375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93</v>
      </c>
      <c r="AO40">
        <v>4</v>
      </c>
      <c r="AP40">
        <v>14</v>
      </c>
    </row>
    <row r="41" spans="11:42" ht="15.75">
      <c r="K41" s="4"/>
      <c r="AA41">
        <v>4724.6320095</v>
      </c>
      <c r="AB41">
        <v>6371.4726858</v>
      </c>
      <c r="AC41">
        <v>5994.7881068</v>
      </c>
      <c r="AD41">
        <v>4281.3977537</v>
      </c>
      <c r="AE41">
        <v>4432.1795527</v>
      </c>
      <c r="AF41">
        <v>4106.6252046</v>
      </c>
      <c r="AG41">
        <v>4292.3470575</v>
      </c>
      <c r="AH41">
        <v>4482.4533607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93</v>
      </c>
      <c r="AO41">
        <v>4</v>
      </c>
      <c r="AP41">
        <v>15</v>
      </c>
    </row>
    <row r="42" spans="27:42" ht="15.75">
      <c r="AA42">
        <v>3566.6252648</v>
      </c>
      <c r="AB42">
        <v>4214.0085552</v>
      </c>
      <c r="AC42">
        <v>4508.9356654</v>
      </c>
      <c r="AD42">
        <v>3350.3371637</v>
      </c>
      <c r="AE42">
        <v>3306.3023908</v>
      </c>
      <c r="AF42">
        <v>2646.5755449</v>
      </c>
      <c r="AG42">
        <v>5112.5212629</v>
      </c>
      <c r="AH42">
        <v>3798.7973518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93</v>
      </c>
      <c r="AO42">
        <v>4</v>
      </c>
      <c r="AP42">
        <v>16</v>
      </c>
    </row>
    <row r="43" spans="27:42" ht="15.75">
      <c r="AA43">
        <v>65570.007374</v>
      </c>
      <c r="AB43">
        <v>110696.87262</v>
      </c>
      <c r="AC43">
        <v>75204.124531</v>
      </c>
      <c r="AD43">
        <v>55813.678874</v>
      </c>
      <c r="AE43">
        <v>63431.757049</v>
      </c>
      <c r="AF43">
        <v>53169.605382</v>
      </c>
      <c r="AG43">
        <v>58099.389901</v>
      </c>
      <c r="AH43">
        <v>56396.286138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93</v>
      </c>
      <c r="AO43">
        <v>4</v>
      </c>
      <c r="AP43">
        <v>17</v>
      </c>
    </row>
    <row r="44" spans="27:42" ht="15.75">
      <c r="AA44">
        <v>20444.668333</v>
      </c>
      <c r="AB44">
        <v>47033.631085</v>
      </c>
      <c r="AC44">
        <v>19106.578941</v>
      </c>
      <c r="AD44">
        <v>15362.015263</v>
      </c>
      <c r="AE44">
        <v>17383.923359</v>
      </c>
      <c r="AF44">
        <v>14230.482836</v>
      </c>
      <c r="AG44">
        <v>15958.755672</v>
      </c>
      <c r="AH44">
        <v>14666.972035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93</v>
      </c>
      <c r="AO44">
        <v>4</v>
      </c>
      <c r="AP44">
        <v>18</v>
      </c>
    </row>
    <row r="45" spans="27:42" ht="15.75">
      <c r="AA45">
        <v>5590.9617862</v>
      </c>
      <c r="AB45">
        <v>8829.0162108</v>
      </c>
      <c r="AC45">
        <v>4485.5978609</v>
      </c>
      <c r="AD45">
        <v>5061.4401039</v>
      </c>
      <c r="AE45">
        <v>6468.6105123</v>
      </c>
      <c r="AF45">
        <v>3999.1246095</v>
      </c>
      <c r="AG45">
        <v>5498.9673868</v>
      </c>
      <c r="AH45">
        <v>4654.5720674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93</v>
      </c>
      <c r="AO45">
        <v>4</v>
      </c>
      <c r="AP45">
        <v>19</v>
      </c>
    </row>
    <row r="46" spans="27:42" ht="15.75">
      <c r="AA46">
        <v>4696.4099722</v>
      </c>
      <c r="AB46">
        <v>5976.6970486</v>
      </c>
      <c r="AC46">
        <v>6261.7929502</v>
      </c>
      <c r="AD46">
        <v>4296.9728491</v>
      </c>
      <c r="AE46">
        <v>4560.6811668</v>
      </c>
      <c r="AF46">
        <v>3866.5614772</v>
      </c>
      <c r="AG46">
        <v>4701.3065041</v>
      </c>
      <c r="AH46">
        <v>3884.4719654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93</v>
      </c>
      <c r="AO46">
        <v>4</v>
      </c>
      <c r="AP46">
        <v>20</v>
      </c>
    </row>
    <row r="47" spans="27:42" ht="15.75">
      <c r="AA47">
        <v>6640.6041106</v>
      </c>
      <c r="AB47">
        <v>9738.4295777</v>
      </c>
      <c r="AC47">
        <v>9135.2104954</v>
      </c>
      <c r="AD47">
        <v>5796.8486952</v>
      </c>
      <c r="AE47">
        <v>5737.7965636</v>
      </c>
      <c r="AF47">
        <v>6377.4985309</v>
      </c>
      <c r="AG47">
        <v>6181.2648534</v>
      </c>
      <c r="AH47">
        <v>7224.4366326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93</v>
      </c>
      <c r="AO47">
        <v>4</v>
      </c>
      <c r="AP47">
        <v>21</v>
      </c>
    </row>
    <row r="48" spans="27:42" ht="15.75">
      <c r="AA48">
        <v>28197.363172</v>
      </c>
      <c r="AB48">
        <v>39119.098701</v>
      </c>
      <c r="AC48">
        <v>36214.944283</v>
      </c>
      <c r="AD48">
        <v>25296.401963</v>
      </c>
      <c r="AE48">
        <v>29280.745448</v>
      </c>
      <c r="AF48">
        <v>24695.937928</v>
      </c>
      <c r="AG48">
        <v>25759.095485</v>
      </c>
      <c r="AH48">
        <v>25965.833438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93</v>
      </c>
      <c r="AO48">
        <v>4</v>
      </c>
      <c r="AP48">
        <v>22</v>
      </c>
    </row>
    <row r="49" spans="27:42" ht="15.75">
      <c r="AA49">
        <v>32130.293112</v>
      </c>
      <c r="AB49">
        <v>54963.004818</v>
      </c>
      <c r="AC49">
        <v>31399.918071</v>
      </c>
      <c r="AD49">
        <v>27725.930634</v>
      </c>
      <c r="AE49">
        <v>29951.901956</v>
      </c>
      <c r="AF49">
        <v>33718.970173</v>
      </c>
      <c r="AG49">
        <v>29179.207474</v>
      </c>
      <c r="AH49">
        <v>25960.617977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93</v>
      </c>
      <c r="AO49">
        <v>4</v>
      </c>
      <c r="AP49">
        <v>23</v>
      </c>
    </row>
    <row r="50" spans="27:42" ht="15.75">
      <c r="AA50">
        <v>727879.24434</v>
      </c>
      <c r="AB50">
        <v>955357.266</v>
      </c>
      <c r="AC50">
        <v>750497.74312</v>
      </c>
      <c r="AD50">
        <v>681161.76509</v>
      </c>
      <c r="AE50">
        <v>749686.82659</v>
      </c>
      <c r="AF50">
        <v>664400.45305</v>
      </c>
      <c r="AG50">
        <v>717581.49353</v>
      </c>
      <c r="AH50">
        <v>721959.79936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93</v>
      </c>
      <c r="AO50">
        <v>4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(W1),標準"&amp;P+52&amp;"細明體,標準"－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87</v>
      </c>
      <c r="F1" s="3"/>
      <c r="J1" s="5" t="s">
        <v>88</v>
      </c>
      <c r="AA1">
        <v>504132.51431</v>
      </c>
      <c r="AB1">
        <v>689933.92931</v>
      </c>
      <c r="AC1">
        <v>568439.53674</v>
      </c>
      <c r="AD1">
        <v>461623.79662</v>
      </c>
      <c r="AE1">
        <v>532020.23011</v>
      </c>
      <c r="AF1">
        <v>455366.49927</v>
      </c>
      <c r="AG1">
        <v>462710.81563</v>
      </c>
      <c r="AH1">
        <v>456662.41531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93</v>
      </c>
      <c r="AO1">
        <v>4</v>
      </c>
      <c r="AP1">
        <v>1</v>
      </c>
    </row>
    <row r="2" spans="6:42" ht="16.5" customHeight="1">
      <c r="F2" s="4"/>
      <c r="J2" s="4"/>
      <c r="AA2">
        <v>129403.36701</v>
      </c>
      <c r="AB2">
        <v>134298.87881</v>
      </c>
      <c r="AC2">
        <v>156590.50109</v>
      </c>
      <c r="AD2">
        <v>125863.56961</v>
      </c>
      <c r="AE2">
        <v>145390.5694</v>
      </c>
      <c r="AF2">
        <v>116280.62038</v>
      </c>
      <c r="AG2">
        <v>113395.66184</v>
      </c>
      <c r="AH2">
        <v>118692.71192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93</v>
      </c>
      <c r="AO2">
        <v>4</v>
      </c>
      <c r="AP2">
        <v>2</v>
      </c>
    </row>
    <row r="3" spans="1:42" ht="16.5" customHeight="1">
      <c r="A3" s="6" t="s">
        <v>136</v>
      </c>
      <c r="B3" s="7"/>
      <c r="C3" s="7"/>
      <c r="D3" s="7"/>
      <c r="E3" s="7"/>
      <c r="F3" s="8" t="s">
        <v>73</v>
      </c>
      <c r="G3" s="7"/>
      <c r="H3" s="7"/>
      <c r="I3" s="7"/>
      <c r="J3" s="7"/>
      <c r="AA3">
        <v>5357.1785905</v>
      </c>
      <c r="AB3">
        <v>5257.5006553</v>
      </c>
      <c r="AC3">
        <v>7019.5600421</v>
      </c>
      <c r="AD3">
        <v>5218.9155377</v>
      </c>
      <c r="AE3">
        <v>5211.6233834</v>
      </c>
      <c r="AF3">
        <v>6100.6444418</v>
      </c>
      <c r="AG3">
        <v>4627.380844</v>
      </c>
      <c r="AH3">
        <v>3430.6272329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93</v>
      </c>
      <c r="AO3">
        <v>4</v>
      </c>
      <c r="AP3">
        <v>3</v>
      </c>
    </row>
    <row r="4" spans="1:42" ht="16.5" customHeight="1">
      <c r="A4" s="6"/>
      <c r="F4" s="4"/>
      <c r="J4" s="4"/>
      <c r="AA4">
        <v>5050.9379517</v>
      </c>
      <c r="AB4">
        <v>3475.7293207</v>
      </c>
      <c r="AC4">
        <v>5427.6707581</v>
      </c>
      <c r="AD4">
        <v>5323.8143693</v>
      </c>
      <c r="AE4">
        <v>4797.5277592</v>
      </c>
      <c r="AF4">
        <v>6863.748345</v>
      </c>
      <c r="AG4">
        <v>5134.0273517</v>
      </c>
      <c r="AH4">
        <v>5062.4050648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93</v>
      </c>
      <c r="AO4">
        <v>4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2" t="s">
        <v>91</v>
      </c>
      <c r="G5" s="11"/>
      <c r="H5" s="11"/>
      <c r="I5" s="11"/>
      <c r="J5" s="13"/>
      <c r="AA5">
        <v>28472.842532</v>
      </c>
      <c r="AB5">
        <v>41077.157751</v>
      </c>
      <c r="AC5">
        <v>29805.986797</v>
      </c>
      <c r="AD5">
        <v>25876.694744</v>
      </c>
      <c r="AE5">
        <v>30568.989716</v>
      </c>
      <c r="AF5">
        <v>27771.15744</v>
      </c>
      <c r="AG5">
        <v>25923.881336</v>
      </c>
      <c r="AH5">
        <v>24841.704896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93</v>
      </c>
      <c r="AO5">
        <v>4</v>
      </c>
      <c r="AP5">
        <v>5</v>
      </c>
    </row>
    <row r="6" spans="1:42" s="22" customFormat="1" ht="19.5" customHeight="1" thickTop="1">
      <c r="A6" s="15"/>
      <c r="B6" s="16" t="s">
        <v>3</v>
      </c>
      <c r="C6" s="16" t="s">
        <v>4</v>
      </c>
      <c r="D6" s="16" t="s">
        <v>5</v>
      </c>
      <c r="E6" s="17" t="s">
        <v>6</v>
      </c>
      <c r="F6" s="18" t="s">
        <v>7</v>
      </c>
      <c r="G6" s="18"/>
      <c r="H6" s="19" t="s">
        <v>74</v>
      </c>
      <c r="I6" s="20"/>
      <c r="J6" s="21"/>
      <c r="AA6">
        <v>113438.72021</v>
      </c>
      <c r="AB6">
        <v>190550.24556</v>
      </c>
      <c r="AC6">
        <v>119281.53203</v>
      </c>
      <c r="AD6">
        <v>97775.4009</v>
      </c>
      <c r="AE6">
        <v>138127.78846</v>
      </c>
      <c r="AF6">
        <v>85648.070868</v>
      </c>
      <c r="AG6">
        <v>100707.19516</v>
      </c>
      <c r="AH6">
        <v>83545.883622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93</v>
      </c>
      <c r="AO6">
        <v>4</v>
      </c>
      <c r="AP6">
        <v>6</v>
      </c>
    </row>
    <row r="7" spans="1:42" s="22" customFormat="1" ht="18.75" customHeight="1">
      <c r="A7" s="23"/>
      <c r="B7" s="24" t="s">
        <v>8</v>
      </c>
      <c r="C7" s="24" t="s">
        <v>9</v>
      </c>
      <c r="D7" s="24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5"/>
      <c r="AA7">
        <v>15359.819786</v>
      </c>
      <c r="AB7">
        <v>19560.547521</v>
      </c>
      <c r="AC7">
        <v>15734.273437</v>
      </c>
      <c r="AD7">
        <v>14501.21398</v>
      </c>
      <c r="AE7">
        <v>16406.3318</v>
      </c>
      <c r="AF7">
        <v>16348.794862</v>
      </c>
      <c r="AG7">
        <v>15090.545759</v>
      </c>
      <c r="AH7">
        <v>14994.297908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93</v>
      </c>
      <c r="AO7">
        <v>4</v>
      </c>
      <c r="AP7">
        <v>7</v>
      </c>
    </row>
    <row r="8" spans="1:42" s="22" customFormat="1" ht="19.5" customHeight="1">
      <c r="A8" s="26"/>
      <c r="B8" s="27" t="s">
        <v>16</v>
      </c>
      <c r="C8" s="27" t="s">
        <v>17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8"/>
      <c r="AA8">
        <v>11299.812358</v>
      </c>
      <c r="AB8">
        <v>15924.895897</v>
      </c>
      <c r="AC8">
        <v>15756.709418</v>
      </c>
      <c r="AD8">
        <v>9970.5554774</v>
      </c>
      <c r="AE8">
        <v>8396.5007691</v>
      </c>
      <c r="AF8">
        <v>10308.878747</v>
      </c>
      <c r="AG8">
        <v>10984.37803</v>
      </c>
      <c r="AH8">
        <v>16349.556764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93</v>
      </c>
      <c r="AO8">
        <v>4</v>
      </c>
      <c r="AP8">
        <v>8</v>
      </c>
    </row>
    <row r="9" spans="1:42" s="22" customFormat="1" ht="5.25" customHeight="1">
      <c r="A9" s="23"/>
      <c r="B9" s="29"/>
      <c r="C9" s="29"/>
      <c r="D9" s="29"/>
      <c r="E9" s="29"/>
      <c r="F9" s="29"/>
      <c r="G9" s="29"/>
      <c r="H9" s="29"/>
      <c r="I9" s="23"/>
      <c r="J9" s="45"/>
      <c r="AA9">
        <v>9122.727056</v>
      </c>
      <c r="AB9">
        <v>17640.24214</v>
      </c>
      <c r="AC9">
        <v>11916.432645</v>
      </c>
      <c r="AD9">
        <v>7188.6831948</v>
      </c>
      <c r="AE9">
        <v>9212.550209</v>
      </c>
      <c r="AF9">
        <v>6179.1717402</v>
      </c>
      <c r="AG9">
        <v>8818.7590797</v>
      </c>
      <c r="AH9">
        <v>6903.4108223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93</v>
      </c>
      <c r="AO9">
        <v>4</v>
      </c>
      <c r="AP9">
        <v>9</v>
      </c>
    </row>
    <row r="10" spans="1:42" ht="21.75" customHeight="1">
      <c r="A10" s="31" t="s">
        <v>75</v>
      </c>
      <c r="B10" s="32">
        <f aca="true" t="shared" si="0" ref="B10:B36">+AA1</f>
        <v>504132.51431</v>
      </c>
      <c r="C10" s="32">
        <f aca="true" t="shared" si="1" ref="C10:C36">+AB1</f>
        <v>689933.92931</v>
      </c>
      <c r="D10" s="32">
        <f aca="true" t="shared" si="2" ref="D10:D36">+AC1</f>
        <v>568439.53674</v>
      </c>
      <c r="E10" s="32">
        <f aca="true" t="shared" si="3" ref="E10:E36">+AD1</f>
        <v>461623.79662</v>
      </c>
      <c r="F10" s="32">
        <f aca="true" t="shared" si="4" ref="F10:F36">+AE1</f>
        <v>532020.23011</v>
      </c>
      <c r="G10" s="32">
        <f aca="true" t="shared" si="5" ref="G10:G36">+AF1</f>
        <v>455366.49927</v>
      </c>
      <c r="H10" s="32">
        <f aca="true" t="shared" si="6" ref="H10:H36">+AG1</f>
        <v>462710.81563</v>
      </c>
      <c r="I10" s="59">
        <f aca="true" t="shared" si="7" ref="I10:I36">+AH1</f>
        <v>456662.41531</v>
      </c>
      <c r="J10" s="60" t="s">
        <v>76</v>
      </c>
      <c r="AA10">
        <v>39437.134323</v>
      </c>
      <c r="AB10">
        <v>42315.14006</v>
      </c>
      <c r="AC10">
        <v>40524.212443</v>
      </c>
      <c r="AD10">
        <v>38770.051538</v>
      </c>
      <c r="AE10">
        <v>35813.296236</v>
      </c>
      <c r="AF10">
        <v>46601.805062</v>
      </c>
      <c r="AG10">
        <v>35168.302675</v>
      </c>
      <c r="AH10">
        <v>37975.929207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93</v>
      </c>
      <c r="AO10">
        <v>4</v>
      </c>
      <c r="AP10">
        <v>10</v>
      </c>
    </row>
    <row r="11" spans="1:42" ht="21" customHeight="1">
      <c r="A11" s="39" t="s">
        <v>137</v>
      </c>
      <c r="B11" s="36">
        <f t="shared" si="0"/>
        <v>129403.36701</v>
      </c>
      <c r="C11" s="36">
        <f t="shared" si="1"/>
        <v>134298.87881</v>
      </c>
      <c r="D11" s="36">
        <f t="shared" si="2"/>
        <v>156590.50109</v>
      </c>
      <c r="E11" s="36">
        <f t="shared" si="3"/>
        <v>125863.56961</v>
      </c>
      <c r="F11" s="36">
        <f t="shared" si="4"/>
        <v>145390.5694</v>
      </c>
      <c r="G11" s="36">
        <f t="shared" si="5"/>
        <v>116280.62038</v>
      </c>
      <c r="H11" s="36">
        <f t="shared" si="6"/>
        <v>113395.66184</v>
      </c>
      <c r="I11" s="61">
        <f t="shared" si="7"/>
        <v>118692.71192</v>
      </c>
      <c r="J11" s="62" t="s">
        <v>138</v>
      </c>
      <c r="AA11">
        <v>49489.674</v>
      </c>
      <c r="AB11">
        <v>54173.714157</v>
      </c>
      <c r="AC11">
        <v>59778.615483</v>
      </c>
      <c r="AD11">
        <v>47595.287765</v>
      </c>
      <c r="AE11">
        <v>44711.393374</v>
      </c>
      <c r="AF11">
        <v>46375.031836</v>
      </c>
      <c r="AG11">
        <v>55582.086169</v>
      </c>
      <c r="AH11">
        <v>62508.983758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93</v>
      </c>
      <c r="AO11">
        <v>4</v>
      </c>
      <c r="AP11">
        <v>11</v>
      </c>
    </row>
    <row r="12" spans="1:42" ht="21" customHeight="1">
      <c r="A12" s="39" t="s">
        <v>139</v>
      </c>
      <c r="B12" s="36">
        <f t="shared" si="0"/>
        <v>5357.1785905</v>
      </c>
      <c r="C12" s="36">
        <f t="shared" si="1"/>
        <v>5257.5006553</v>
      </c>
      <c r="D12" s="36">
        <f t="shared" si="2"/>
        <v>7019.5600421</v>
      </c>
      <c r="E12" s="36">
        <f t="shared" si="3"/>
        <v>5218.9155377</v>
      </c>
      <c r="F12" s="36">
        <f t="shared" si="4"/>
        <v>5211.6233834</v>
      </c>
      <c r="G12" s="36">
        <f t="shared" si="5"/>
        <v>6100.6444418</v>
      </c>
      <c r="H12" s="36">
        <f t="shared" si="6"/>
        <v>4627.380844</v>
      </c>
      <c r="I12" s="61">
        <f t="shared" si="7"/>
        <v>3430.6272329</v>
      </c>
      <c r="J12" s="62" t="s">
        <v>140</v>
      </c>
      <c r="AA12">
        <v>13250.382854</v>
      </c>
      <c r="AB12">
        <v>7275.6313386</v>
      </c>
      <c r="AC12">
        <v>18854.951829</v>
      </c>
      <c r="AD12">
        <v>13889.050121</v>
      </c>
      <c r="AE12">
        <v>10493.680493</v>
      </c>
      <c r="AF12">
        <v>15334.97285</v>
      </c>
      <c r="AG12">
        <v>16886.166181</v>
      </c>
      <c r="AH12">
        <v>23123.584949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93</v>
      </c>
      <c r="AO12">
        <v>4</v>
      </c>
      <c r="AP12">
        <v>12</v>
      </c>
    </row>
    <row r="13" spans="1:42" ht="21" customHeight="1">
      <c r="A13" s="39" t="s">
        <v>141</v>
      </c>
      <c r="B13" s="36">
        <f t="shared" si="0"/>
        <v>5050.9379517</v>
      </c>
      <c r="C13" s="36">
        <f t="shared" si="1"/>
        <v>3475.7293207</v>
      </c>
      <c r="D13" s="36">
        <f t="shared" si="2"/>
        <v>5427.6707581</v>
      </c>
      <c r="E13" s="36">
        <f t="shared" si="3"/>
        <v>5323.8143693</v>
      </c>
      <c r="F13" s="36">
        <f t="shared" si="4"/>
        <v>4797.5277592</v>
      </c>
      <c r="G13" s="36">
        <f t="shared" si="5"/>
        <v>6863.748345</v>
      </c>
      <c r="H13" s="36">
        <f t="shared" si="6"/>
        <v>5134.0273517</v>
      </c>
      <c r="I13" s="61">
        <f t="shared" si="7"/>
        <v>5062.4050648</v>
      </c>
      <c r="J13" s="62" t="s">
        <v>142</v>
      </c>
      <c r="AA13">
        <v>20198.234797</v>
      </c>
      <c r="AB13">
        <v>22433.136106</v>
      </c>
      <c r="AC13">
        <v>24164.868733</v>
      </c>
      <c r="AD13">
        <v>19383.830115</v>
      </c>
      <c r="AE13">
        <v>16394.890947</v>
      </c>
      <c r="AF13">
        <v>19075.03866</v>
      </c>
      <c r="AG13">
        <v>23037.234277</v>
      </c>
      <c r="AH13">
        <v>24530.177359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93</v>
      </c>
      <c r="AO13">
        <v>4</v>
      </c>
      <c r="AP13">
        <v>13</v>
      </c>
    </row>
    <row r="14" spans="1:42" ht="21" customHeight="1">
      <c r="A14" s="39" t="s">
        <v>143</v>
      </c>
      <c r="B14" s="36">
        <f t="shared" si="0"/>
        <v>28472.842532</v>
      </c>
      <c r="C14" s="36">
        <f t="shared" si="1"/>
        <v>41077.157751</v>
      </c>
      <c r="D14" s="36">
        <f t="shared" si="2"/>
        <v>29805.986797</v>
      </c>
      <c r="E14" s="36">
        <f t="shared" si="3"/>
        <v>25876.694744</v>
      </c>
      <c r="F14" s="36">
        <f t="shared" si="4"/>
        <v>30568.989716</v>
      </c>
      <c r="G14" s="36">
        <f t="shared" si="5"/>
        <v>27771.15744</v>
      </c>
      <c r="H14" s="36">
        <f t="shared" si="6"/>
        <v>25923.881336</v>
      </c>
      <c r="I14" s="61">
        <f t="shared" si="7"/>
        <v>24841.704896</v>
      </c>
      <c r="J14" s="62" t="s">
        <v>144</v>
      </c>
      <c r="AA14">
        <v>7749.7990748</v>
      </c>
      <c r="AB14">
        <v>13879.465472</v>
      </c>
      <c r="AC14">
        <v>6255.071148</v>
      </c>
      <c r="AD14">
        <v>6690.6726116</v>
      </c>
      <c r="AE14">
        <v>10084.33999</v>
      </c>
      <c r="AF14">
        <v>5211.8195756</v>
      </c>
      <c r="AG14">
        <v>6253.8173902</v>
      </c>
      <c r="AH14">
        <v>6573.9707375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93</v>
      </c>
      <c r="AO14">
        <v>4</v>
      </c>
      <c r="AP14">
        <v>14</v>
      </c>
    </row>
    <row r="15" spans="1:42" ht="21" customHeight="1">
      <c r="A15" s="39" t="s">
        <v>145</v>
      </c>
      <c r="B15" s="36">
        <f t="shared" si="0"/>
        <v>113438.72021</v>
      </c>
      <c r="C15" s="36">
        <f t="shared" si="1"/>
        <v>190550.24556</v>
      </c>
      <c r="D15" s="36">
        <f t="shared" si="2"/>
        <v>119281.53203</v>
      </c>
      <c r="E15" s="36">
        <f t="shared" si="3"/>
        <v>97775.4009</v>
      </c>
      <c r="F15" s="36">
        <f t="shared" si="4"/>
        <v>138127.78846</v>
      </c>
      <c r="G15" s="36">
        <f t="shared" si="5"/>
        <v>85648.070868</v>
      </c>
      <c r="H15" s="36">
        <f t="shared" si="6"/>
        <v>100707.19516</v>
      </c>
      <c r="I15" s="61">
        <f t="shared" si="7"/>
        <v>83545.883622</v>
      </c>
      <c r="J15" s="62" t="s">
        <v>146</v>
      </c>
      <c r="AA15">
        <v>4724.6320095</v>
      </c>
      <c r="AB15">
        <v>6371.4726858</v>
      </c>
      <c r="AC15">
        <v>5994.7881068</v>
      </c>
      <c r="AD15">
        <v>4281.3977537</v>
      </c>
      <c r="AE15">
        <v>4432.1795527</v>
      </c>
      <c r="AF15">
        <v>4106.6252046</v>
      </c>
      <c r="AG15">
        <v>4292.3470575</v>
      </c>
      <c r="AH15">
        <v>4482.4533607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93</v>
      </c>
      <c r="AO15">
        <v>4</v>
      </c>
      <c r="AP15">
        <v>15</v>
      </c>
    </row>
    <row r="16" spans="1:42" ht="21" customHeight="1">
      <c r="A16" s="39" t="s">
        <v>147</v>
      </c>
      <c r="B16" s="36">
        <f t="shared" si="0"/>
        <v>15359.819786</v>
      </c>
      <c r="C16" s="36">
        <f t="shared" si="1"/>
        <v>19560.547521</v>
      </c>
      <c r="D16" s="36">
        <f t="shared" si="2"/>
        <v>15734.273437</v>
      </c>
      <c r="E16" s="36">
        <f t="shared" si="3"/>
        <v>14501.21398</v>
      </c>
      <c r="F16" s="36">
        <f t="shared" si="4"/>
        <v>16406.3318</v>
      </c>
      <c r="G16" s="36">
        <f t="shared" si="5"/>
        <v>16348.794862</v>
      </c>
      <c r="H16" s="36">
        <f t="shared" si="6"/>
        <v>15090.545759</v>
      </c>
      <c r="I16" s="61">
        <f t="shared" si="7"/>
        <v>14994.297908</v>
      </c>
      <c r="J16" s="62" t="s">
        <v>148</v>
      </c>
      <c r="AA16">
        <v>3566.6252648</v>
      </c>
      <c r="AB16">
        <v>4214.0085552</v>
      </c>
      <c r="AC16">
        <v>4508.9356654</v>
      </c>
      <c r="AD16">
        <v>3350.3371637</v>
      </c>
      <c r="AE16">
        <v>3306.3023908</v>
      </c>
      <c r="AF16">
        <v>2646.5755449</v>
      </c>
      <c r="AG16">
        <v>5112.5212629</v>
      </c>
      <c r="AH16">
        <v>3798.7973518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93</v>
      </c>
      <c r="AO16">
        <v>4</v>
      </c>
      <c r="AP16">
        <v>16</v>
      </c>
    </row>
    <row r="17" spans="1:42" ht="21" customHeight="1">
      <c r="A17" s="39" t="s">
        <v>149</v>
      </c>
      <c r="B17" s="36">
        <f t="shared" si="0"/>
        <v>11299.812358</v>
      </c>
      <c r="C17" s="36">
        <f t="shared" si="1"/>
        <v>15924.895897</v>
      </c>
      <c r="D17" s="36">
        <f t="shared" si="2"/>
        <v>15756.709418</v>
      </c>
      <c r="E17" s="36">
        <f t="shared" si="3"/>
        <v>9970.5554774</v>
      </c>
      <c r="F17" s="36">
        <f t="shared" si="4"/>
        <v>8396.5007691</v>
      </c>
      <c r="G17" s="36">
        <f t="shared" si="5"/>
        <v>10308.878747</v>
      </c>
      <c r="H17" s="36">
        <f t="shared" si="6"/>
        <v>10984.37803</v>
      </c>
      <c r="I17" s="61">
        <f t="shared" si="7"/>
        <v>16349.556764</v>
      </c>
      <c r="J17" s="62" t="s">
        <v>150</v>
      </c>
      <c r="AA17">
        <v>65570.007374</v>
      </c>
      <c r="AB17">
        <v>110696.87262</v>
      </c>
      <c r="AC17">
        <v>75204.124531</v>
      </c>
      <c r="AD17">
        <v>55813.678874</v>
      </c>
      <c r="AE17">
        <v>63431.757049</v>
      </c>
      <c r="AF17">
        <v>53169.605382</v>
      </c>
      <c r="AG17">
        <v>58099.389901</v>
      </c>
      <c r="AH17">
        <v>56396.286138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93</v>
      </c>
      <c r="AO17">
        <v>4</v>
      </c>
      <c r="AP17">
        <v>17</v>
      </c>
    </row>
    <row r="18" spans="1:42" ht="21" customHeight="1">
      <c r="A18" s="39" t="s">
        <v>151</v>
      </c>
      <c r="B18" s="36">
        <f t="shared" si="0"/>
        <v>9122.727056</v>
      </c>
      <c r="C18" s="36">
        <f t="shared" si="1"/>
        <v>17640.24214</v>
      </c>
      <c r="D18" s="36">
        <f t="shared" si="2"/>
        <v>11916.432645</v>
      </c>
      <c r="E18" s="36">
        <f t="shared" si="3"/>
        <v>7188.6831948</v>
      </c>
      <c r="F18" s="36">
        <f t="shared" si="4"/>
        <v>9212.550209</v>
      </c>
      <c r="G18" s="36">
        <f t="shared" si="5"/>
        <v>6179.1717402</v>
      </c>
      <c r="H18" s="36">
        <f t="shared" si="6"/>
        <v>8818.7590797</v>
      </c>
      <c r="I18" s="61">
        <f t="shared" si="7"/>
        <v>6903.4108223</v>
      </c>
      <c r="J18" s="62" t="s">
        <v>152</v>
      </c>
      <c r="AA18">
        <v>20444.668333</v>
      </c>
      <c r="AB18">
        <v>47033.631085</v>
      </c>
      <c r="AC18">
        <v>19106.578941</v>
      </c>
      <c r="AD18">
        <v>15362.015263</v>
      </c>
      <c r="AE18">
        <v>17383.923359</v>
      </c>
      <c r="AF18">
        <v>14230.482836</v>
      </c>
      <c r="AG18">
        <v>15958.755672</v>
      </c>
      <c r="AH18">
        <v>14666.972035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93</v>
      </c>
      <c r="AO18">
        <v>4</v>
      </c>
      <c r="AP18">
        <v>18</v>
      </c>
    </row>
    <row r="19" spans="1:42" ht="21" customHeight="1">
      <c r="A19" s="39" t="s">
        <v>153</v>
      </c>
      <c r="B19" s="36">
        <f t="shared" si="0"/>
        <v>39437.134323</v>
      </c>
      <c r="C19" s="36">
        <f t="shared" si="1"/>
        <v>42315.14006</v>
      </c>
      <c r="D19" s="36">
        <f t="shared" si="2"/>
        <v>40524.212443</v>
      </c>
      <c r="E19" s="36">
        <f t="shared" si="3"/>
        <v>38770.051538</v>
      </c>
      <c r="F19" s="36">
        <f t="shared" si="4"/>
        <v>35813.296236</v>
      </c>
      <c r="G19" s="36">
        <f t="shared" si="5"/>
        <v>46601.805062</v>
      </c>
      <c r="H19" s="36">
        <f t="shared" si="6"/>
        <v>35168.302675</v>
      </c>
      <c r="I19" s="61">
        <f t="shared" si="7"/>
        <v>37975.929207</v>
      </c>
      <c r="J19" s="62" t="s">
        <v>154</v>
      </c>
      <c r="AA19">
        <v>5590.9617862</v>
      </c>
      <c r="AB19">
        <v>8829.0162108</v>
      </c>
      <c r="AC19">
        <v>4485.5978609</v>
      </c>
      <c r="AD19">
        <v>5061.4401039</v>
      </c>
      <c r="AE19">
        <v>6468.6105123</v>
      </c>
      <c r="AF19">
        <v>3999.1246095</v>
      </c>
      <c r="AG19">
        <v>5498.9673868</v>
      </c>
      <c r="AH19">
        <v>4654.5720674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93</v>
      </c>
      <c r="AO19">
        <v>4</v>
      </c>
      <c r="AP19">
        <v>19</v>
      </c>
    </row>
    <row r="20" spans="1:42" ht="21" customHeight="1">
      <c r="A20" s="39" t="s">
        <v>155</v>
      </c>
      <c r="B20" s="36">
        <f t="shared" si="0"/>
        <v>49489.674</v>
      </c>
      <c r="C20" s="36">
        <f t="shared" si="1"/>
        <v>54173.714157</v>
      </c>
      <c r="D20" s="36">
        <f t="shared" si="2"/>
        <v>59778.615483</v>
      </c>
      <c r="E20" s="36">
        <f t="shared" si="3"/>
        <v>47595.287765</v>
      </c>
      <c r="F20" s="36">
        <f t="shared" si="4"/>
        <v>44711.393374</v>
      </c>
      <c r="G20" s="36">
        <f t="shared" si="5"/>
        <v>46375.031836</v>
      </c>
      <c r="H20" s="36">
        <f t="shared" si="6"/>
        <v>55582.086169</v>
      </c>
      <c r="I20" s="61">
        <f t="shared" si="7"/>
        <v>62508.983758</v>
      </c>
      <c r="J20" s="62" t="s">
        <v>156</v>
      </c>
      <c r="AA20">
        <v>4696.4099722</v>
      </c>
      <c r="AB20">
        <v>5976.6970486</v>
      </c>
      <c r="AC20">
        <v>6261.7929502</v>
      </c>
      <c r="AD20">
        <v>4296.9728491</v>
      </c>
      <c r="AE20">
        <v>4560.6811668</v>
      </c>
      <c r="AF20">
        <v>3866.5614772</v>
      </c>
      <c r="AG20">
        <v>4701.3065041</v>
      </c>
      <c r="AH20">
        <v>3884.4719654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93</v>
      </c>
      <c r="AO20">
        <v>4</v>
      </c>
      <c r="AP20">
        <v>20</v>
      </c>
    </row>
    <row r="21" spans="1:42" ht="16.5" customHeight="1">
      <c r="A21" s="35" t="s">
        <v>157</v>
      </c>
      <c r="B21" s="36">
        <f t="shared" si="0"/>
        <v>13250.382854</v>
      </c>
      <c r="C21" s="36">
        <f t="shared" si="1"/>
        <v>7275.6313386</v>
      </c>
      <c r="D21" s="36">
        <f t="shared" si="2"/>
        <v>18854.951829</v>
      </c>
      <c r="E21" s="36">
        <f t="shared" si="3"/>
        <v>13889.050121</v>
      </c>
      <c r="F21" s="36">
        <f t="shared" si="4"/>
        <v>10493.680493</v>
      </c>
      <c r="G21" s="36">
        <f t="shared" si="5"/>
        <v>15334.97285</v>
      </c>
      <c r="H21" s="36">
        <f t="shared" si="6"/>
        <v>16886.166181</v>
      </c>
      <c r="I21" s="61">
        <f t="shared" si="7"/>
        <v>23123.584949</v>
      </c>
      <c r="J21" s="62" t="s">
        <v>158</v>
      </c>
      <c r="AA21">
        <v>6640.6041106</v>
      </c>
      <c r="AB21">
        <v>9738.4295777</v>
      </c>
      <c r="AC21">
        <v>9135.2104954</v>
      </c>
      <c r="AD21">
        <v>5796.8486952</v>
      </c>
      <c r="AE21">
        <v>5737.7965636</v>
      </c>
      <c r="AF21">
        <v>6377.4985309</v>
      </c>
      <c r="AG21">
        <v>6181.2648534</v>
      </c>
      <c r="AH21">
        <v>7224.4366326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93</v>
      </c>
      <c r="AO21">
        <v>4</v>
      </c>
      <c r="AP21">
        <v>21</v>
      </c>
    </row>
    <row r="22" spans="1:42" ht="16.5" customHeight="1">
      <c r="A22" s="39" t="s">
        <v>159</v>
      </c>
      <c r="B22" s="36">
        <f t="shared" si="0"/>
        <v>20198.234797</v>
      </c>
      <c r="C22" s="36">
        <f t="shared" si="1"/>
        <v>22433.136106</v>
      </c>
      <c r="D22" s="36">
        <f t="shared" si="2"/>
        <v>24164.868733</v>
      </c>
      <c r="E22" s="36">
        <f t="shared" si="3"/>
        <v>19383.830115</v>
      </c>
      <c r="F22" s="36">
        <f t="shared" si="4"/>
        <v>16394.890947</v>
      </c>
      <c r="G22" s="36">
        <f t="shared" si="5"/>
        <v>19075.03866</v>
      </c>
      <c r="H22" s="36">
        <f t="shared" si="6"/>
        <v>23037.234277</v>
      </c>
      <c r="I22" s="61">
        <f t="shared" si="7"/>
        <v>24530.177359</v>
      </c>
      <c r="J22" s="62" t="s">
        <v>160</v>
      </c>
      <c r="AA22">
        <v>28197.363172</v>
      </c>
      <c r="AB22">
        <v>39119.098701</v>
      </c>
      <c r="AC22">
        <v>36214.944283</v>
      </c>
      <c r="AD22">
        <v>25296.401963</v>
      </c>
      <c r="AE22">
        <v>29280.745448</v>
      </c>
      <c r="AF22">
        <v>24695.937928</v>
      </c>
      <c r="AG22">
        <v>25759.095485</v>
      </c>
      <c r="AH22">
        <v>25965.833438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93</v>
      </c>
      <c r="AO22">
        <v>4</v>
      </c>
      <c r="AP22">
        <v>22</v>
      </c>
    </row>
    <row r="23" spans="1:42" ht="16.5" customHeight="1">
      <c r="A23" s="39" t="s">
        <v>161</v>
      </c>
      <c r="B23" s="36">
        <f t="shared" si="0"/>
        <v>7749.7990748</v>
      </c>
      <c r="C23" s="36">
        <f t="shared" si="1"/>
        <v>13879.465472</v>
      </c>
      <c r="D23" s="36">
        <f t="shared" si="2"/>
        <v>6255.071148</v>
      </c>
      <c r="E23" s="36">
        <f t="shared" si="3"/>
        <v>6690.6726116</v>
      </c>
      <c r="F23" s="36">
        <f t="shared" si="4"/>
        <v>10084.33999</v>
      </c>
      <c r="G23" s="36">
        <f t="shared" si="5"/>
        <v>5211.8195756</v>
      </c>
      <c r="H23" s="36">
        <f t="shared" si="6"/>
        <v>6253.8173902</v>
      </c>
      <c r="I23" s="61">
        <f t="shared" si="7"/>
        <v>6573.9707375</v>
      </c>
      <c r="J23" s="62" t="s">
        <v>162</v>
      </c>
      <c r="AA23">
        <v>32130.293112</v>
      </c>
      <c r="AB23">
        <v>54963.004818</v>
      </c>
      <c r="AC23">
        <v>31399.918071</v>
      </c>
      <c r="AD23">
        <v>27725.930634</v>
      </c>
      <c r="AE23">
        <v>29951.901956</v>
      </c>
      <c r="AF23">
        <v>33718.970173</v>
      </c>
      <c r="AG23">
        <v>29179.207474</v>
      </c>
      <c r="AH23">
        <v>25960.617977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93</v>
      </c>
      <c r="AO23">
        <v>4</v>
      </c>
      <c r="AP23">
        <v>23</v>
      </c>
    </row>
    <row r="24" spans="1:42" ht="16.5" customHeight="1">
      <c r="A24" s="39" t="s">
        <v>163</v>
      </c>
      <c r="B24" s="36">
        <f t="shared" si="0"/>
        <v>4724.6320095</v>
      </c>
      <c r="C24" s="36">
        <f t="shared" si="1"/>
        <v>6371.4726858</v>
      </c>
      <c r="D24" s="36">
        <f t="shared" si="2"/>
        <v>5994.7881068</v>
      </c>
      <c r="E24" s="36">
        <f t="shared" si="3"/>
        <v>4281.3977537</v>
      </c>
      <c r="F24" s="36">
        <f t="shared" si="4"/>
        <v>4432.1795527</v>
      </c>
      <c r="G24" s="36">
        <f t="shared" si="5"/>
        <v>4106.6252046</v>
      </c>
      <c r="H24" s="36">
        <f t="shared" si="6"/>
        <v>4292.3470575</v>
      </c>
      <c r="I24" s="61">
        <f t="shared" si="7"/>
        <v>4482.4533607</v>
      </c>
      <c r="J24" s="62" t="s">
        <v>164</v>
      </c>
      <c r="AA24">
        <v>727879.24434</v>
      </c>
      <c r="AB24">
        <v>955357.266</v>
      </c>
      <c r="AC24">
        <v>750497.74312</v>
      </c>
      <c r="AD24">
        <v>681161.76509</v>
      </c>
      <c r="AE24">
        <v>749686.82659</v>
      </c>
      <c r="AF24">
        <v>664400.45305</v>
      </c>
      <c r="AG24">
        <v>717581.49353</v>
      </c>
      <c r="AH24">
        <v>721959.79936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93</v>
      </c>
      <c r="AO24">
        <v>4</v>
      </c>
      <c r="AP24">
        <v>24</v>
      </c>
    </row>
    <row r="25" spans="1:42" ht="16.5" customHeight="1">
      <c r="A25" s="39" t="s">
        <v>165</v>
      </c>
      <c r="B25" s="36">
        <f t="shared" si="0"/>
        <v>3566.6252648</v>
      </c>
      <c r="C25" s="36">
        <f t="shared" si="1"/>
        <v>4214.0085552</v>
      </c>
      <c r="D25" s="36">
        <f t="shared" si="2"/>
        <v>4508.9356654</v>
      </c>
      <c r="E25" s="36">
        <f t="shared" si="3"/>
        <v>3350.3371637</v>
      </c>
      <c r="F25" s="36">
        <f t="shared" si="4"/>
        <v>3306.3023908</v>
      </c>
      <c r="G25" s="36">
        <f t="shared" si="5"/>
        <v>2646.5755449</v>
      </c>
      <c r="H25" s="36">
        <f t="shared" si="6"/>
        <v>5112.5212629</v>
      </c>
      <c r="I25" s="61">
        <f t="shared" si="7"/>
        <v>3798.7973518</v>
      </c>
      <c r="J25" s="62" t="s">
        <v>166</v>
      </c>
      <c r="AA25">
        <v>504132.51431</v>
      </c>
      <c r="AB25">
        <v>689933.92931</v>
      </c>
      <c r="AC25">
        <v>568439.53674</v>
      </c>
      <c r="AD25">
        <v>461623.79662</v>
      </c>
      <c r="AE25">
        <v>532020.23011</v>
      </c>
      <c r="AF25">
        <v>455366.49927</v>
      </c>
      <c r="AG25">
        <v>462710.81563</v>
      </c>
      <c r="AH25">
        <v>456662.41531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93</v>
      </c>
      <c r="AO25">
        <v>4</v>
      </c>
      <c r="AP25">
        <v>25</v>
      </c>
    </row>
    <row r="26" spans="1:42" ht="21" customHeight="1">
      <c r="A26" s="39" t="s">
        <v>167</v>
      </c>
      <c r="B26" s="36">
        <f t="shared" si="0"/>
        <v>65570.007374</v>
      </c>
      <c r="C26" s="36">
        <f t="shared" si="1"/>
        <v>110696.87262</v>
      </c>
      <c r="D26" s="36">
        <f t="shared" si="2"/>
        <v>75204.124531</v>
      </c>
      <c r="E26" s="36">
        <f t="shared" si="3"/>
        <v>55813.678874</v>
      </c>
      <c r="F26" s="36">
        <f t="shared" si="4"/>
        <v>63431.757049</v>
      </c>
      <c r="G26" s="36">
        <f t="shared" si="5"/>
        <v>53169.605382</v>
      </c>
      <c r="H26" s="36">
        <f t="shared" si="6"/>
        <v>58099.389901</v>
      </c>
      <c r="I26" s="61">
        <f t="shared" si="7"/>
        <v>56396.286138</v>
      </c>
      <c r="J26" s="62" t="s">
        <v>168</v>
      </c>
      <c r="AA26">
        <v>223746.73003</v>
      </c>
      <c r="AB26">
        <v>265423.33669</v>
      </c>
      <c r="AC26">
        <v>182058.20638</v>
      </c>
      <c r="AD26">
        <v>219537.96847</v>
      </c>
      <c r="AE26">
        <v>217666.59647</v>
      </c>
      <c r="AF26">
        <v>209033.95377</v>
      </c>
      <c r="AG26">
        <v>254870.6779</v>
      </c>
      <c r="AH26">
        <v>265297.38405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93</v>
      </c>
      <c r="AO26">
        <v>4</v>
      </c>
      <c r="AP26">
        <v>26</v>
      </c>
    </row>
    <row r="27" spans="1:42" ht="16.5" customHeight="1">
      <c r="A27" s="39" t="s">
        <v>169</v>
      </c>
      <c r="B27" s="36">
        <f t="shared" si="0"/>
        <v>20444.668333</v>
      </c>
      <c r="C27" s="36">
        <f t="shared" si="1"/>
        <v>47033.631085</v>
      </c>
      <c r="D27" s="36">
        <f t="shared" si="2"/>
        <v>19106.578941</v>
      </c>
      <c r="E27" s="36">
        <f t="shared" si="3"/>
        <v>15362.015263</v>
      </c>
      <c r="F27" s="36">
        <f t="shared" si="4"/>
        <v>17383.923359</v>
      </c>
      <c r="G27" s="36">
        <f t="shared" si="5"/>
        <v>14230.482836</v>
      </c>
      <c r="H27" s="36">
        <f t="shared" si="6"/>
        <v>15958.755672</v>
      </c>
      <c r="I27" s="61">
        <f t="shared" si="7"/>
        <v>14666.972035</v>
      </c>
      <c r="J27" s="62" t="s">
        <v>170</v>
      </c>
      <c r="AA27">
        <v>884446.18438</v>
      </c>
      <c r="AB27">
        <v>1197667.4546</v>
      </c>
      <c r="AC27">
        <v>925145.88112</v>
      </c>
      <c r="AD27">
        <v>819212.47547</v>
      </c>
      <c r="AE27">
        <v>920429.42773</v>
      </c>
      <c r="AF27">
        <v>806275.90317</v>
      </c>
      <c r="AG27">
        <v>849967.69745</v>
      </c>
      <c r="AH27">
        <v>875799.26512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93</v>
      </c>
      <c r="AO27">
        <v>4</v>
      </c>
      <c r="AP27">
        <v>27</v>
      </c>
    </row>
    <row r="28" spans="1:42" ht="16.5" customHeight="1">
      <c r="A28" s="39" t="s">
        <v>171</v>
      </c>
      <c r="B28" s="36">
        <f t="shared" si="0"/>
        <v>5590.9617862</v>
      </c>
      <c r="C28" s="36">
        <f t="shared" si="1"/>
        <v>8829.0162108</v>
      </c>
      <c r="D28" s="36">
        <f t="shared" si="2"/>
        <v>4485.5978609</v>
      </c>
      <c r="E28" s="36">
        <f t="shared" si="3"/>
        <v>5061.4401039</v>
      </c>
      <c r="F28" s="36">
        <f t="shared" si="4"/>
        <v>6468.6105123</v>
      </c>
      <c r="G28" s="36">
        <f t="shared" si="5"/>
        <v>3999.1246095</v>
      </c>
      <c r="H28" s="36">
        <f t="shared" si="6"/>
        <v>5498.9673868</v>
      </c>
      <c r="I28" s="61">
        <f t="shared" si="7"/>
        <v>4654.5720674</v>
      </c>
      <c r="J28" s="62" t="s">
        <v>172</v>
      </c>
      <c r="AA28">
        <v>415309.47742</v>
      </c>
      <c r="AB28">
        <v>486477.21944</v>
      </c>
      <c r="AC28">
        <v>386904.72607</v>
      </c>
      <c r="AD28">
        <v>444573.28607</v>
      </c>
      <c r="AE28">
        <v>350228.16445</v>
      </c>
      <c r="AF28">
        <v>351535.49475</v>
      </c>
      <c r="AG28">
        <v>352392.09924</v>
      </c>
      <c r="AH28">
        <v>403557.48161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93</v>
      </c>
      <c r="AO28">
        <v>5</v>
      </c>
      <c r="AP28">
        <v>1</v>
      </c>
    </row>
    <row r="29" spans="1:42" ht="16.5" customHeight="1">
      <c r="A29" s="39" t="s">
        <v>173</v>
      </c>
      <c r="B29" s="36">
        <f t="shared" si="0"/>
        <v>4696.4099722</v>
      </c>
      <c r="C29" s="36">
        <f t="shared" si="1"/>
        <v>5976.6970486</v>
      </c>
      <c r="D29" s="36">
        <f t="shared" si="2"/>
        <v>6261.7929502</v>
      </c>
      <c r="E29" s="36">
        <f t="shared" si="3"/>
        <v>4296.9728491</v>
      </c>
      <c r="F29" s="36">
        <f t="shared" si="4"/>
        <v>4560.6811668</v>
      </c>
      <c r="G29" s="36">
        <f t="shared" si="5"/>
        <v>3866.5614772</v>
      </c>
      <c r="H29" s="36">
        <f t="shared" si="6"/>
        <v>4701.3065041</v>
      </c>
      <c r="I29" s="61">
        <f t="shared" si="7"/>
        <v>3884.4719654</v>
      </c>
      <c r="J29" s="62" t="s">
        <v>174</v>
      </c>
      <c r="AA29">
        <v>107838.42138</v>
      </c>
      <c r="AB29">
        <v>131064.0485</v>
      </c>
      <c r="AC29">
        <v>116883.72044</v>
      </c>
      <c r="AD29">
        <v>124841.26749</v>
      </c>
      <c r="AE29">
        <v>104678.14536</v>
      </c>
      <c r="AF29">
        <v>108301.58535</v>
      </c>
      <c r="AG29">
        <v>102253.35505</v>
      </c>
      <c r="AH29">
        <v>116054.79725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93</v>
      </c>
      <c r="AO29">
        <v>5</v>
      </c>
      <c r="AP29">
        <v>2</v>
      </c>
    </row>
    <row r="30" spans="1:42" ht="16.5" customHeight="1">
      <c r="A30" s="39" t="s">
        <v>175</v>
      </c>
      <c r="B30" s="36">
        <f t="shared" si="0"/>
        <v>6640.6041106</v>
      </c>
      <c r="C30" s="36">
        <f t="shared" si="1"/>
        <v>9738.4295777</v>
      </c>
      <c r="D30" s="36">
        <f t="shared" si="2"/>
        <v>9135.2104954</v>
      </c>
      <c r="E30" s="36">
        <f t="shared" si="3"/>
        <v>5796.8486952</v>
      </c>
      <c r="F30" s="36">
        <f t="shared" si="4"/>
        <v>5737.7965636</v>
      </c>
      <c r="G30" s="36">
        <f t="shared" si="5"/>
        <v>6377.4985309</v>
      </c>
      <c r="H30" s="36">
        <f t="shared" si="6"/>
        <v>6181.2648534</v>
      </c>
      <c r="I30" s="61">
        <f t="shared" si="7"/>
        <v>7224.4366326</v>
      </c>
      <c r="J30" s="62" t="s">
        <v>176</v>
      </c>
      <c r="AA30">
        <v>4571.3952166</v>
      </c>
      <c r="AB30">
        <v>6572.3346546</v>
      </c>
      <c r="AC30">
        <v>5449.9812529</v>
      </c>
      <c r="AD30">
        <v>6486.8918545</v>
      </c>
      <c r="AE30">
        <v>5061.8039512</v>
      </c>
      <c r="AF30">
        <v>5147.3815855</v>
      </c>
      <c r="AG30">
        <v>4758.7830911</v>
      </c>
      <c r="AH30">
        <v>5443.7123221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93</v>
      </c>
      <c r="AO30">
        <v>5</v>
      </c>
      <c r="AP30">
        <v>3</v>
      </c>
    </row>
    <row r="31" spans="1:42" ht="16.5" customHeight="1">
      <c r="A31" s="39" t="s">
        <v>177</v>
      </c>
      <c r="B31" s="36">
        <f t="shared" si="0"/>
        <v>28197.363172</v>
      </c>
      <c r="C31" s="36">
        <f t="shared" si="1"/>
        <v>39119.098701</v>
      </c>
      <c r="D31" s="36">
        <f t="shared" si="2"/>
        <v>36214.944283</v>
      </c>
      <c r="E31" s="36">
        <f t="shared" si="3"/>
        <v>25296.401963</v>
      </c>
      <c r="F31" s="36">
        <f t="shared" si="4"/>
        <v>29280.745448</v>
      </c>
      <c r="G31" s="36">
        <f t="shared" si="5"/>
        <v>24695.937928</v>
      </c>
      <c r="H31" s="36">
        <f t="shared" si="6"/>
        <v>25759.095485</v>
      </c>
      <c r="I31" s="61">
        <f t="shared" si="7"/>
        <v>25965.833438</v>
      </c>
      <c r="J31" s="62" t="s">
        <v>178</v>
      </c>
      <c r="AA31">
        <v>5299.8714017</v>
      </c>
      <c r="AB31">
        <v>5214.4845042</v>
      </c>
      <c r="AC31">
        <v>5641.9241922</v>
      </c>
      <c r="AD31">
        <v>5779.9771041</v>
      </c>
      <c r="AE31">
        <v>5738.8277171</v>
      </c>
      <c r="AF31">
        <v>5576.9576672</v>
      </c>
      <c r="AG31">
        <v>5295.4208176</v>
      </c>
      <c r="AH31">
        <v>5278.6621219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93</v>
      </c>
      <c r="AO31">
        <v>5</v>
      </c>
      <c r="AP31">
        <v>4</v>
      </c>
    </row>
    <row r="32" spans="1:42" ht="18.75" customHeight="1">
      <c r="A32" s="39" t="s">
        <v>179</v>
      </c>
      <c r="B32" s="36">
        <f t="shared" si="0"/>
        <v>32130.293112</v>
      </c>
      <c r="C32" s="36">
        <f t="shared" si="1"/>
        <v>54963.004818</v>
      </c>
      <c r="D32" s="36">
        <f t="shared" si="2"/>
        <v>31399.918071</v>
      </c>
      <c r="E32" s="36">
        <f t="shared" si="3"/>
        <v>27725.930634</v>
      </c>
      <c r="F32" s="36">
        <f t="shared" si="4"/>
        <v>29951.901956</v>
      </c>
      <c r="G32" s="36">
        <f t="shared" si="5"/>
        <v>33718.970173</v>
      </c>
      <c r="H32" s="36">
        <f t="shared" si="6"/>
        <v>29179.207474</v>
      </c>
      <c r="I32" s="61">
        <f t="shared" si="7"/>
        <v>25960.617977</v>
      </c>
      <c r="J32" s="62" t="s">
        <v>180</v>
      </c>
      <c r="AA32">
        <v>26949.850845</v>
      </c>
      <c r="AB32">
        <v>31996.403711</v>
      </c>
      <c r="AC32">
        <v>21331.122056</v>
      </c>
      <c r="AD32">
        <v>22457.63456</v>
      </c>
      <c r="AE32">
        <v>17740.993685</v>
      </c>
      <c r="AF32">
        <v>16362.315082</v>
      </c>
      <c r="AG32">
        <v>16655.73605</v>
      </c>
      <c r="AH32">
        <v>21557.777432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93</v>
      </c>
      <c r="AO32">
        <v>5</v>
      </c>
      <c r="AP32">
        <v>5</v>
      </c>
    </row>
    <row r="33" spans="1:42" ht="21.75" customHeight="1">
      <c r="A33" s="31" t="s">
        <v>77</v>
      </c>
      <c r="B33" s="32">
        <f t="shared" si="0"/>
        <v>727879.24434</v>
      </c>
      <c r="C33" s="32">
        <f t="shared" si="1"/>
        <v>955357.266</v>
      </c>
      <c r="D33" s="32">
        <f t="shared" si="2"/>
        <v>750497.74312</v>
      </c>
      <c r="E33" s="32">
        <f t="shared" si="3"/>
        <v>681161.76509</v>
      </c>
      <c r="F33" s="32">
        <f t="shared" si="4"/>
        <v>749686.82659</v>
      </c>
      <c r="G33" s="32">
        <f t="shared" si="5"/>
        <v>664400.45305</v>
      </c>
      <c r="H33" s="32">
        <f t="shared" si="6"/>
        <v>717581.49353</v>
      </c>
      <c r="I33" s="59">
        <f t="shared" si="7"/>
        <v>721959.79936</v>
      </c>
      <c r="J33" s="60" t="s">
        <v>78</v>
      </c>
      <c r="AA33">
        <v>77384.286987</v>
      </c>
      <c r="AB33">
        <v>99395.51175</v>
      </c>
      <c r="AC33">
        <v>67600.762728</v>
      </c>
      <c r="AD33">
        <v>72466.957911</v>
      </c>
      <c r="AE33">
        <v>58551.76562</v>
      </c>
      <c r="AF33">
        <v>56387.346944</v>
      </c>
      <c r="AG33">
        <v>69828.510502</v>
      </c>
      <c r="AH33">
        <v>81472.712383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93</v>
      </c>
      <c r="AO33">
        <v>5</v>
      </c>
      <c r="AP33">
        <v>6</v>
      </c>
    </row>
    <row r="34" spans="1:42" ht="19.5" customHeight="1">
      <c r="A34" s="31" t="s">
        <v>79</v>
      </c>
      <c r="B34" s="32">
        <f t="shared" si="0"/>
        <v>504132.51431</v>
      </c>
      <c r="C34" s="32">
        <f t="shared" si="1"/>
        <v>689933.92931</v>
      </c>
      <c r="D34" s="32">
        <f t="shared" si="2"/>
        <v>568439.53674</v>
      </c>
      <c r="E34" s="32">
        <f t="shared" si="3"/>
        <v>461623.79662</v>
      </c>
      <c r="F34" s="32">
        <f t="shared" si="4"/>
        <v>532020.23011</v>
      </c>
      <c r="G34" s="32">
        <f t="shared" si="5"/>
        <v>455366.49927</v>
      </c>
      <c r="H34" s="32">
        <f t="shared" si="6"/>
        <v>462710.81563</v>
      </c>
      <c r="I34" s="59">
        <f t="shared" si="7"/>
        <v>456662.41531</v>
      </c>
      <c r="J34" s="60" t="s">
        <v>80</v>
      </c>
      <c r="AA34">
        <v>13326.532739</v>
      </c>
      <c r="AB34">
        <v>14734.884116</v>
      </c>
      <c r="AC34">
        <v>14730.873835</v>
      </c>
      <c r="AD34">
        <v>13212.812097</v>
      </c>
      <c r="AE34">
        <v>11564.604866</v>
      </c>
      <c r="AF34">
        <v>12172.325844</v>
      </c>
      <c r="AG34">
        <v>11125.951525</v>
      </c>
      <c r="AH34">
        <v>12797.878464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93</v>
      </c>
      <c r="AO34">
        <v>5</v>
      </c>
      <c r="AP34">
        <v>7</v>
      </c>
    </row>
    <row r="35" spans="1:42" ht="19.5" customHeight="1">
      <c r="A35" s="31" t="s">
        <v>81</v>
      </c>
      <c r="B35" s="32">
        <f t="shared" si="0"/>
        <v>223746.73003</v>
      </c>
      <c r="C35" s="32">
        <f t="shared" si="1"/>
        <v>265423.33669</v>
      </c>
      <c r="D35" s="32">
        <f t="shared" si="2"/>
        <v>182058.20638</v>
      </c>
      <c r="E35" s="32">
        <f t="shared" si="3"/>
        <v>219537.96847</v>
      </c>
      <c r="F35" s="32">
        <f t="shared" si="4"/>
        <v>217666.59647</v>
      </c>
      <c r="G35" s="32">
        <f t="shared" si="5"/>
        <v>209033.95377</v>
      </c>
      <c r="H35" s="32">
        <f t="shared" si="6"/>
        <v>254870.6779</v>
      </c>
      <c r="I35" s="59">
        <f t="shared" si="7"/>
        <v>265297.38405</v>
      </c>
      <c r="J35" s="60" t="s">
        <v>82</v>
      </c>
      <c r="AA35">
        <v>13205.409533</v>
      </c>
      <c r="AB35">
        <v>12856.689699</v>
      </c>
      <c r="AC35">
        <v>8232.9949242</v>
      </c>
      <c r="AD35">
        <v>7610.3110188</v>
      </c>
      <c r="AE35">
        <v>6465.6978821</v>
      </c>
      <c r="AF35">
        <v>7961.7293736</v>
      </c>
      <c r="AG35">
        <v>7119.7903792</v>
      </c>
      <c r="AH35">
        <v>9060.4218852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93</v>
      </c>
      <c r="AO35">
        <v>5</v>
      </c>
      <c r="AP35">
        <v>8</v>
      </c>
    </row>
    <row r="36" spans="1:42" ht="19.5" customHeight="1">
      <c r="A36" s="31" t="s">
        <v>83</v>
      </c>
      <c r="B36" s="63">
        <f t="shared" si="0"/>
        <v>884446.18438</v>
      </c>
      <c r="C36" s="63">
        <f t="shared" si="1"/>
        <v>1197667.4546</v>
      </c>
      <c r="D36" s="63">
        <f t="shared" si="2"/>
        <v>925145.88112</v>
      </c>
      <c r="E36" s="63">
        <f t="shared" si="3"/>
        <v>819212.47547</v>
      </c>
      <c r="F36" s="63">
        <f t="shared" si="4"/>
        <v>920429.42773</v>
      </c>
      <c r="G36" s="63">
        <f t="shared" si="5"/>
        <v>806275.90317</v>
      </c>
      <c r="H36" s="63">
        <f t="shared" si="6"/>
        <v>849967.69745</v>
      </c>
      <c r="I36" s="59">
        <f t="shared" si="7"/>
        <v>875799.26512</v>
      </c>
      <c r="J36" s="64" t="s">
        <v>84</v>
      </c>
      <c r="AA36">
        <v>5217.0070968</v>
      </c>
      <c r="AB36">
        <v>7622.9079775</v>
      </c>
      <c r="AC36">
        <v>5242.7858399</v>
      </c>
      <c r="AD36">
        <v>5088.4226297</v>
      </c>
      <c r="AE36">
        <v>4001.2238131</v>
      </c>
      <c r="AF36">
        <v>3466.8604304</v>
      </c>
      <c r="AG36">
        <v>4582.7717154</v>
      </c>
      <c r="AH36">
        <v>6472.0798417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93</v>
      </c>
      <c r="AO36">
        <v>5</v>
      </c>
      <c r="AP36">
        <v>9</v>
      </c>
    </row>
    <row r="37" spans="1:42" ht="5.25" customHeight="1" thickBot="1">
      <c r="A37" s="41"/>
      <c r="B37" s="65"/>
      <c r="C37" s="65"/>
      <c r="D37" s="65"/>
      <c r="E37" s="65"/>
      <c r="F37" s="65"/>
      <c r="G37" s="65"/>
      <c r="H37" s="65"/>
      <c r="I37" s="65"/>
      <c r="J37" s="44"/>
      <c r="AA37">
        <v>40849.152939</v>
      </c>
      <c r="AB37">
        <v>38722.646917</v>
      </c>
      <c r="AC37">
        <v>38400.996357</v>
      </c>
      <c r="AD37">
        <v>45164.221707</v>
      </c>
      <c r="AE37">
        <v>40841.707195</v>
      </c>
      <c r="AF37">
        <v>42504.1733</v>
      </c>
      <c r="AG37">
        <v>34487.538591</v>
      </c>
      <c r="AH37">
        <v>36524.233027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93</v>
      </c>
      <c r="AO37">
        <v>5</v>
      </c>
      <c r="AP37">
        <v>10</v>
      </c>
    </row>
    <row r="38" spans="2:42" ht="16.5" thickTop="1">
      <c r="B38" s="66"/>
      <c r="C38" s="66"/>
      <c r="D38" s="66"/>
      <c r="E38" s="66"/>
      <c r="F38" s="66"/>
      <c r="G38" s="66"/>
      <c r="H38" s="66"/>
      <c r="I38" s="66"/>
      <c r="J38" s="4"/>
      <c r="AA38">
        <v>41852.676909</v>
      </c>
      <c r="AB38">
        <v>46121.959968</v>
      </c>
      <c r="AC38">
        <v>37164.970441</v>
      </c>
      <c r="AD38">
        <v>54387.192569</v>
      </c>
      <c r="AE38">
        <v>36798.503712</v>
      </c>
      <c r="AF38">
        <v>37063.545588</v>
      </c>
      <c r="AG38">
        <v>38064.978237</v>
      </c>
      <c r="AH38">
        <v>40176.863205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93</v>
      </c>
      <c r="AO38">
        <v>5</v>
      </c>
      <c r="AP38">
        <v>11</v>
      </c>
    </row>
    <row r="39" spans="2:42" ht="15.75">
      <c r="B39" s="66"/>
      <c r="C39" s="66"/>
      <c r="D39" s="66"/>
      <c r="E39" s="66"/>
      <c r="F39" s="66"/>
      <c r="G39" s="66"/>
      <c r="H39" s="66"/>
      <c r="I39" s="66"/>
      <c r="J39" s="4"/>
      <c r="AA39">
        <v>12606.15298</v>
      </c>
      <c r="AB39">
        <v>9438.3273103</v>
      </c>
      <c r="AC39">
        <v>9071.2723328</v>
      </c>
      <c r="AD39">
        <v>19803.514711</v>
      </c>
      <c r="AE39">
        <v>9429.1708376</v>
      </c>
      <c r="AF39">
        <v>9768.1945036</v>
      </c>
      <c r="AG39">
        <v>12014.110994</v>
      </c>
      <c r="AH39">
        <v>9369.384715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93</v>
      </c>
      <c r="AO39">
        <v>5</v>
      </c>
      <c r="AP39">
        <v>12</v>
      </c>
    </row>
    <row r="40" spans="2:42" ht="15.75">
      <c r="B40" s="66"/>
      <c r="C40" s="66"/>
      <c r="D40" s="66"/>
      <c r="E40" s="66"/>
      <c r="F40" s="66"/>
      <c r="G40" s="66"/>
      <c r="H40" s="66"/>
      <c r="I40" s="66"/>
      <c r="J40" s="4"/>
      <c r="AA40">
        <v>17518.132081</v>
      </c>
      <c r="AB40">
        <v>22438.828789</v>
      </c>
      <c r="AC40">
        <v>17724.616131</v>
      </c>
      <c r="AD40">
        <v>20192.935191</v>
      </c>
      <c r="AE40">
        <v>16469.797478</v>
      </c>
      <c r="AF40">
        <v>16456.945163</v>
      </c>
      <c r="AG40">
        <v>15139.854549</v>
      </c>
      <c r="AH40">
        <v>19268.184468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93</v>
      </c>
      <c r="AO40">
        <v>5</v>
      </c>
      <c r="AP40">
        <v>13</v>
      </c>
    </row>
    <row r="41" spans="2:42" ht="15.75">
      <c r="B41" s="66"/>
      <c r="C41" s="66"/>
      <c r="D41" s="66"/>
      <c r="E41" s="66"/>
      <c r="F41" s="66"/>
      <c r="G41" s="66"/>
      <c r="H41" s="66"/>
      <c r="I41" s="66"/>
      <c r="J41" s="4"/>
      <c r="AA41">
        <v>5587.0230278</v>
      </c>
      <c r="AB41">
        <v>6388.5457558</v>
      </c>
      <c r="AC41">
        <v>4073.1101252</v>
      </c>
      <c r="AD41">
        <v>7365.4141919</v>
      </c>
      <c r="AE41">
        <v>5551.3306077</v>
      </c>
      <c r="AF41">
        <v>4951.5851476</v>
      </c>
      <c r="AG41">
        <v>4134.341798</v>
      </c>
      <c r="AH41">
        <v>5129.1746837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93</v>
      </c>
      <c r="AO41">
        <v>5</v>
      </c>
      <c r="AP41">
        <v>14</v>
      </c>
    </row>
    <row r="42" spans="2:42" ht="15.75">
      <c r="B42" s="66"/>
      <c r="C42" s="66"/>
      <c r="D42" s="66"/>
      <c r="E42" s="66"/>
      <c r="F42" s="66"/>
      <c r="G42" s="66"/>
      <c r="H42" s="66"/>
      <c r="I42" s="66"/>
      <c r="J42" s="4"/>
      <c r="AA42">
        <v>3523.1706324</v>
      </c>
      <c r="AB42">
        <v>3721.1805763</v>
      </c>
      <c r="AC42">
        <v>3707.0317072</v>
      </c>
      <c r="AD42">
        <v>4376.2352703</v>
      </c>
      <c r="AE42">
        <v>3861.4342193</v>
      </c>
      <c r="AF42">
        <v>3579.9120758</v>
      </c>
      <c r="AG42">
        <v>3373.9570801</v>
      </c>
      <c r="AH42">
        <v>3730.6759609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93</v>
      </c>
      <c r="AO42">
        <v>5</v>
      </c>
      <c r="AP42">
        <v>15</v>
      </c>
    </row>
    <row r="43" spans="2:42" ht="15.75">
      <c r="B43" s="66"/>
      <c r="C43" s="66"/>
      <c r="D43" s="66"/>
      <c r="E43" s="66"/>
      <c r="F43" s="66"/>
      <c r="G43" s="66"/>
      <c r="H43" s="66"/>
      <c r="I43" s="66"/>
      <c r="AA43">
        <v>2618.1981875</v>
      </c>
      <c r="AB43">
        <v>4135.0775358</v>
      </c>
      <c r="AC43">
        <v>2588.9401451</v>
      </c>
      <c r="AD43">
        <v>2649.0932054</v>
      </c>
      <c r="AE43">
        <v>1486.7705688</v>
      </c>
      <c r="AF43">
        <v>2306.9086975</v>
      </c>
      <c r="AG43">
        <v>3402.7138151</v>
      </c>
      <c r="AH43">
        <v>2679.4433771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93</v>
      </c>
      <c r="AO43">
        <v>5</v>
      </c>
      <c r="AP43">
        <v>16</v>
      </c>
    </row>
    <row r="44" spans="2:42" ht="15.75">
      <c r="B44" s="66"/>
      <c r="C44" s="66"/>
      <c r="D44" s="66"/>
      <c r="E44" s="66"/>
      <c r="F44" s="66"/>
      <c r="G44" s="66"/>
      <c r="H44" s="66"/>
      <c r="I44" s="66"/>
      <c r="AA44">
        <v>52051.764934</v>
      </c>
      <c r="AB44">
        <v>62905.813902</v>
      </c>
      <c r="AC44">
        <v>44463.912272</v>
      </c>
      <c r="AD44">
        <v>55502.384572</v>
      </c>
      <c r="AE44">
        <v>39011.934365</v>
      </c>
      <c r="AF44">
        <v>35281.547053</v>
      </c>
      <c r="AG44">
        <v>37578.117856</v>
      </c>
      <c r="AH44">
        <v>45911.206342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93</v>
      </c>
      <c r="AO44">
        <v>5</v>
      </c>
      <c r="AP44">
        <v>17</v>
      </c>
    </row>
    <row r="45" spans="2:42" ht="15.75">
      <c r="B45" s="66"/>
      <c r="C45" s="66"/>
      <c r="D45" s="66"/>
      <c r="E45" s="66"/>
      <c r="F45" s="66"/>
      <c r="G45" s="66"/>
      <c r="H45" s="66"/>
      <c r="I45" s="66"/>
      <c r="AA45">
        <v>11784.168414</v>
      </c>
      <c r="AB45">
        <v>22874.926737</v>
      </c>
      <c r="AC45">
        <v>9283.1102623</v>
      </c>
      <c r="AD45">
        <v>17989.692186</v>
      </c>
      <c r="AE45">
        <v>10734.035008</v>
      </c>
      <c r="AF45">
        <v>8247.0234011</v>
      </c>
      <c r="AG45">
        <v>6659.1637476</v>
      </c>
      <c r="AH45">
        <v>11856.009475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93</v>
      </c>
      <c r="AO45">
        <v>5</v>
      </c>
      <c r="AP45">
        <v>18</v>
      </c>
    </row>
    <row r="46" spans="27:42" ht="15.75">
      <c r="AA46">
        <v>5707.8425007</v>
      </c>
      <c r="AB46">
        <v>6189.1800718</v>
      </c>
      <c r="AC46">
        <v>3692.9139612</v>
      </c>
      <c r="AD46">
        <v>3884.9487232</v>
      </c>
      <c r="AE46">
        <v>2694.0293446</v>
      </c>
      <c r="AF46">
        <v>2583.4495542</v>
      </c>
      <c r="AG46">
        <v>3878.8908474</v>
      </c>
      <c r="AH46">
        <v>4243.6353738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93</v>
      </c>
      <c r="AO46">
        <v>5</v>
      </c>
      <c r="AP46">
        <v>19</v>
      </c>
    </row>
    <row r="47" spans="27:42" ht="15.75">
      <c r="AA47">
        <v>4525.4656133</v>
      </c>
      <c r="AB47">
        <v>4333.6477526</v>
      </c>
      <c r="AC47">
        <v>3687.3455306</v>
      </c>
      <c r="AD47">
        <v>3996.1010771</v>
      </c>
      <c r="AE47">
        <v>2578.6594327</v>
      </c>
      <c r="AF47">
        <v>3157.9472484</v>
      </c>
      <c r="AG47">
        <v>3579.0927497</v>
      </c>
      <c r="AH47">
        <v>3767.1141823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93</v>
      </c>
      <c r="AO47">
        <v>5</v>
      </c>
      <c r="AP47">
        <v>20</v>
      </c>
    </row>
    <row r="48" spans="27:42" ht="15.75">
      <c r="AA48">
        <v>7423.5369644</v>
      </c>
      <c r="AB48">
        <v>6380.5017848</v>
      </c>
      <c r="AC48">
        <v>4435.7611542</v>
      </c>
      <c r="AD48">
        <v>6009.0033506</v>
      </c>
      <c r="AE48">
        <v>3738.8654242</v>
      </c>
      <c r="AF48">
        <v>3908.8893772</v>
      </c>
      <c r="AG48">
        <v>4198.7709855</v>
      </c>
      <c r="AH48">
        <v>5232.4905631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93</v>
      </c>
      <c r="AO48">
        <v>5</v>
      </c>
      <c r="AP48">
        <v>21</v>
      </c>
    </row>
    <row r="49" spans="27:42" ht="15.75">
      <c r="AA49">
        <v>22610.751442</v>
      </c>
      <c r="AB49">
        <v>23127.557556</v>
      </c>
      <c r="AC49">
        <v>23364.781363</v>
      </c>
      <c r="AD49">
        <v>23622.639234</v>
      </c>
      <c r="AE49">
        <v>19266.345156</v>
      </c>
      <c r="AF49">
        <v>17384.237472</v>
      </c>
      <c r="AG49">
        <v>19262.199525</v>
      </c>
      <c r="AH49">
        <v>20811.956748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93</v>
      </c>
      <c r="AO49">
        <v>5</v>
      </c>
      <c r="AP49">
        <v>22</v>
      </c>
    </row>
    <row r="50" spans="27:42" ht="15.75">
      <c r="AA50">
        <v>26763.107439</v>
      </c>
      <c r="AB50">
        <v>29269.533741</v>
      </c>
      <c r="AC50">
        <v>21760.681736</v>
      </c>
      <c r="AD50">
        <v>31575.212558</v>
      </c>
      <c r="AE50">
        <v>19772.956292</v>
      </c>
      <c r="AF50">
        <v>21309.726533</v>
      </c>
      <c r="AG50">
        <v>20641.145424</v>
      </c>
      <c r="AH50">
        <v>22807.137336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93</v>
      </c>
      <c r="AO50">
        <v>5</v>
      </c>
      <c r="AP50">
        <v>23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(W1),標準"&amp;P+54&amp;"細明體,標準"－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87</v>
      </c>
      <c r="F1" s="3"/>
      <c r="J1" s="5" t="s">
        <v>88</v>
      </c>
      <c r="AA1">
        <v>415309.47742</v>
      </c>
      <c r="AB1">
        <v>486477.21944</v>
      </c>
      <c r="AC1">
        <v>386904.72607</v>
      </c>
      <c r="AD1">
        <v>444573.28607</v>
      </c>
      <c r="AE1">
        <v>350228.16445</v>
      </c>
      <c r="AF1">
        <v>351535.49475</v>
      </c>
      <c r="AG1">
        <v>352392.09924</v>
      </c>
      <c r="AH1">
        <v>403557.48161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93</v>
      </c>
      <c r="AO1">
        <v>5</v>
      </c>
      <c r="AP1">
        <v>1</v>
      </c>
    </row>
    <row r="2" spans="6:42" ht="16.5" customHeight="1">
      <c r="F2" s="4"/>
      <c r="J2" s="4"/>
      <c r="AA2">
        <v>107838.42138</v>
      </c>
      <c r="AB2">
        <v>131064.0485</v>
      </c>
      <c r="AC2">
        <v>116883.72044</v>
      </c>
      <c r="AD2">
        <v>124841.26749</v>
      </c>
      <c r="AE2">
        <v>104678.14536</v>
      </c>
      <c r="AF2">
        <v>108301.58535</v>
      </c>
      <c r="AG2">
        <v>102253.35505</v>
      </c>
      <c r="AH2">
        <v>116054.79725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93</v>
      </c>
      <c r="AO2">
        <v>5</v>
      </c>
      <c r="AP2">
        <v>2</v>
      </c>
    </row>
    <row r="3" spans="1:42" ht="16.5" customHeight="1">
      <c r="A3" s="6" t="s">
        <v>181</v>
      </c>
      <c r="B3" s="7"/>
      <c r="C3" s="7"/>
      <c r="D3" s="7"/>
      <c r="E3" s="7"/>
      <c r="F3" s="8" t="s">
        <v>85</v>
      </c>
      <c r="G3" s="7"/>
      <c r="H3" s="7"/>
      <c r="I3" s="7"/>
      <c r="J3" s="7"/>
      <c r="AA3">
        <v>4571.3952166</v>
      </c>
      <c r="AB3">
        <v>6572.3346546</v>
      </c>
      <c r="AC3">
        <v>5449.9812529</v>
      </c>
      <c r="AD3">
        <v>6486.8918545</v>
      </c>
      <c r="AE3">
        <v>5061.8039512</v>
      </c>
      <c r="AF3">
        <v>5147.3815855</v>
      </c>
      <c r="AG3">
        <v>4758.7830911</v>
      </c>
      <c r="AH3">
        <v>5443.7123221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93</v>
      </c>
      <c r="AO3">
        <v>5</v>
      </c>
      <c r="AP3">
        <v>3</v>
      </c>
    </row>
    <row r="4" spans="1:42" ht="16.5" customHeight="1">
      <c r="A4" s="9"/>
      <c r="F4" s="4"/>
      <c r="J4" s="4"/>
      <c r="AA4">
        <v>5299.8714017</v>
      </c>
      <c r="AB4">
        <v>5214.4845042</v>
      </c>
      <c r="AC4">
        <v>5641.9241922</v>
      </c>
      <c r="AD4">
        <v>5779.9771041</v>
      </c>
      <c r="AE4">
        <v>5738.8277171</v>
      </c>
      <c r="AF4">
        <v>5576.9576672</v>
      </c>
      <c r="AG4">
        <v>5295.4208176</v>
      </c>
      <c r="AH4">
        <v>5278.6621219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93</v>
      </c>
      <c r="AO4">
        <v>5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2" t="s">
        <v>91</v>
      </c>
      <c r="G5" s="11"/>
      <c r="H5" s="11"/>
      <c r="I5" s="11"/>
      <c r="J5" s="13"/>
      <c r="AA5">
        <v>26949.850845</v>
      </c>
      <c r="AB5">
        <v>31996.403711</v>
      </c>
      <c r="AC5">
        <v>21331.122056</v>
      </c>
      <c r="AD5">
        <v>22457.63456</v>
      </c>
      <c r="AE5">
        <v>17740.993685</v>
      </c>
      <c r="AF5">
        <v>16362.315082</v>
      </c>
      <c r="AG5">
        <v>16655.73605</v>
      </c>
      <c r="AH5">
        <v>21557.777432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93</v>
      </c>
      <c r="AO5">
        <v>5</v>
      </c>
      <c r="AP5">
        <v>5</v>
      </c>
    </row>
    <row r="6" spans="1:42" ht="19.5" customHeight="1" thickTop="1">
      <c r="A6" s="39"/>
      <c r="B6" s="48" t="s">
        <v>37</v>
      </c>
      <c r="C6" s="49"/>
      <c r="D6" s="49"/>
      <c r="E6" s="49"/>
      <c r="F6" s="50" t="s">
        <v>133</v>
      </c>
      <c r="G6" s="51"/>
      <c r="H6" s="51"/>
      <c r="I6" s="52"/>
      <c r="J6" s="67"/>
      <c r="AA6">
        <v>77384.286987</v>
      </c>
      <c r="AB6">
        <v>99395.51175</v>
      </c>
      <c r="AC6">
        <v>67600.762728</v>
      </c>
      <c r="AD6">
        <v>72466.957911</v>
      </c>
      <c r="AE6">
        <v>58551.76562</v>
      </c>
      <c r="AF6">
        <v>56387.346944</v>
      </c>
      <c r="AG6">
        <v>69828.510502</v>
      </c>
      <c r="AH6">
        <v>81472.712383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93</v>
      </c>
      <c r="AO6">
        <v>5</v>
      </c>
      <c r="AP6">
        <v>6</v>
      </c>
    </row>
    <row r="7" spans="1:42" s="22" customFormat="1" ht="18.75" customHeight="1">
      <c r="A7" s="23"/>
      <c r="B7" s="16" t="s">
        <v>38</v>
      </c>
      <c r="C7" s="16" t="s">
        <v>39</v>
      </c>
      <c r="D7" s="16" t="s">
        <v>40</v>
      </c>
      <c r="E7" s="16" t="s">
        <v>41</v>
      </c>
      <c r="F7" s="16" t="s">
        <v>42</v>
      </c>
      <c r="G7" s="16" t="s">
        <v>43</v>
      </c>
      <c r="H7" s="16" t="s">
        <v>44</v>
      </c>
      <c r="I7" s="16" t="s">
        <v>45</v>
      </c>
      <c r="J7" s="25"/>
      <c r="AA7">
        <v>13326.532739</v>
      </c>
      <c r="AB7">
        <v>14734.884116</v>
      </c>
      <c r="AC7">
        <v>14730.873835</v>
      </c>
      <c r="AD7">
        <v>13212.812097</v>
      </c>
      <c r="AE7">
        <v>11564.604866</v>
      </c>
      <c r="AF7">
        <v>12172.325844</v>
      </c>
      <c r="AG7">
        <v>11125.951525</v>
      </c>
      <c r="AH7">
        <v>12797.878464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93</v>
      </c>
      <c r="AO7">
        <v>5</v>
      </c>
      <c r="AP7">
        <v>7</v>
      </c>
    </row>
    <row r="8" spans="1:42" s="22" customFormat="1" ht="19.5" customHeight="1">
      <c r="A8" s="26"/>
      <c r="B8" s="27" t="s">
        <v>46</v>
      </c>
      <c r="C8" s="27" t="s">
        <v>47</v>
      </c>
      <c r="D8" s="27" t="s">
        <v>48</v>
      </c>
      <c r="E8" s="27" t="s">
        <v>49</v>
      </c>
      <c r="F8" s="27" t="s">
        <v>50</v>
      </c>
      <c r="G8" s="27" t="s">
        <v>51</v>
      </c>
      <c r="H8" s="27" t="s">
        <v>52</v>
      </c>
      <c r="I8" s="54" t="s">
        <v>53</v>
      </c>
      <c r="J8" s="68"/>
      <c r="AA8">
        <v>13205.409533</v>
      </c>
      <c r="AB8">
        <v>12856.689699</v>
      </c>
      <c r="AC8">
        <v>8232.9949242</v>
      </c>
      <c r="AD8">
        <v>7610.3110188</v>
      </c>
      <c r="AE8">
        <v>6465.6978821</v>
      </c>
      <c r="AF8">
        <v>7961.7293736</v>
      </c>
      <c r="AG8">
        <v>7119.7903792</v>
      </c>
      <c r="AH8">
        <v>9060.4218852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93</v>
      </c>
      <c r="AO8">
        <v>5</v>
      </c>
      <c r="AP8">
        <v>8</v>
      </c>
    </row>
    <row r="9" spans="1:42" s="22" customFormat="1" ht="5.25" customHeight="1">
      <c r="A9" s="23"/>
      <c r="B9" s="29"/>
      <c r="C9" s="29"/>
      <c r="D9" s="29"/>
      <c r="E9" s="29"/>
      <c r="F9" s="29"/>
      <c r="G9" s="29"/>
      <c r="H9" s="29"/>
      <c r="I9" s="69"/>
      <c r="J9" s="70"/>
      <c r="AA9">
        <v>5217.0070968</v>
      </c>
      <c r="AB9">
        <v>7622.9079775</v>
      </c>
      <c r="AC9">
        <v>5242.7858399</v>
      </c>
      <c r="AD9">
        <v>5088.4226297</v>
      </c>
      <c r="AE9">
        <v>4001.2238131</v>
      </c>
      <c r="AF9">
        <v>3466.8604304</v>
      </c>
      <c r="AG9">
        <v>4582.7717154</v>
      </c>
      <c r="AH9">
        <v>6472.0798417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93</v>
      </c>
      <c r="AO9">
        <v>5</v>
      </c>
      <c r="AP9">
        <v>9</v>
      </c>
    </row>
    <row r="10" spans="1:42" ht="21.75" customHeight="1">
      <c r="A10" s="31" t="s">
        <v>75</v>
      </c>
      <c r="B10" s="63">
        <f aca="true" t="shared" si="0" ref="B10:B36">+AA1</f>
        <v>415309.47742</v>
      </c>
      <c r="C10" s="63">
        <f aca="true" t="shared" si="1" ref="C10:C36">+AB1</f>
        <v>486477.21944</v>
      </c>
      <c r="D10" s="63">
        <f aca="true" t="shared" si="2" ref="D10:D36">+AC1</f>
        <v>386904.72607</v>
      </c>
      <c r="E10" s="63">
        <f aca="true" t="shared" si="3" ref="E10:E36">+AD1</f>
        <v>444573.28607</v>
      </c>
      <c r="F10" s="63">
        <f aca="true" t="shared" si="4" ref="F10:F36">+AE1</f>
        <v>350228.16445</v>
      </c>
      <c r="G10" s="63">
        <f aca="true" t="shared" si="5" ref="G10:G36">+AF1</f>
        <v>351535.49475</v>
      </c>
      <c r="H10" s="63">
        <f aca="true" t="shared" si="6" ref="H10:H36">+AG1</f>
        <v>352392.09924</v>
      </c>
      <c r="I10" s="59">
        <f aca="true" t="shared" si="7" ref="I10:I36">+AH1</f>
        <v>403557.48161</v>
      </c>
      <c r="J10" s="60" t="s">
        <v>76</v>
      </c>
      <c r="AA10">
        <v>40849.152939</v>
      </c>
      <c r="AB10">
        <v>38722.646917</v>
      </c>
      <c r="AC10">
        <v>38400.996357</v>
      </c>
      <c r="AD10">
        <v>45164.221707</v>
      </c>
      <c r="AE10">
        <v>40841.707195</v>
      </c>
      <c r="AF10">
        <v>42504.1733</v>
      </c>
      <c r="AG10">
        <v>34487.538591</v>
      </c>
      <c r="AH10">
        <v>36524.233027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93</v>
      </c>
      <c r="AO10">
        <v>5</v>
      </c>
      <c r="AP10">
        <v>10</v>
      </c>
    </row>
    <row r="11" spans="1:42" ht="21" customHeight="1">
      <c r="A11" s="39" t="s">
        <v>137</v>
      </c>
      <c r="B11" s="71">
        <f t="shared" si="0"/>
        <v>107838.42138</v>
      </c>
      <c r="C11" s="71">
        <f t="shared" si="1"/>
        <v>131064.0485</v>
      </c>
      <c r="D11" s="71">
        <f t="shared" si="2"/>
        <v>116883.72044</v>
      </c>
      <c r="E11" s="71">
        <f t="shared" si="3"/>
        <v>124841.26749</v>
      </c>
      <c r="F11" s="71">
        <f t="shared" si="4"/>
        <v>104678.14536</v>
      </c>
      <c r="G11" s="71">
        <f t="shared" si="5"/>
        <v>108301.58535</v>
      </c>
      <c r="H11" s="71">
        <f t="shared" si="6"/>
        <v>102253.35505</v>
      </c>
      <c r="I11" s="61">
        <f t="shared" si="7"/>
        <v>116054.79725</v>
      </c>
      <c r="J11" s="62" t="s">
        <v>138</v>
      </c>
      <c r="AA11">
        <v>41852.676909</v>
      </c>
      <c r="AB11">
        <v>46121.959968</v>
      </c>
      <c r="AC11">
        <v>37164.970441</v>
      </c>
      <c r="AD11">
        <v>54387.192569</v>
      </c>
      <c r="AE11">
        <v>36798.503712</v>
      </c>
      <c r="AF11">
        <v>37063.545588</v>
      </c>
      <c r="AG11">
        <v>38064.978237</v>
      </c>
      <c r="AH11">
        <v>40176.863205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93</v>
      </c>
      <c r="AO11">
        <v>5</v>
      </c>
      <c r="AP11">
        <v>11</v>
      </c>
    </row>
    <row r="12" spans="1:42" ht="21" customHeight="1">
      <c r="A12" s="39" t="s">
        <v>139</v>
      </c>
      <c r="B12" s="71">
        <f t="shared" si="0"/>
        <v>4571.3952166</v>
      </c>
      <c r="C12" s="71">
        <f t="shared" si="1"/>
        <v>6572.3346546</v>
      </c>
      <c r="D12" s="71">
        <f t="shared" si="2"/>
        <v>5449.9812529</v>
      </c>
      <c r="E12" s="71">
        <f t="shared" si="3"/>
        <v>6486.8918545</v>
      </c>
      <c r="F12" s="71">
        <f t="shared" si="4"/>
        <v>5061.8039512</v>
      </c>
      <c r="G12" s="71">
        <f t="shared" si="5"/>
        <v>5147.3815855</v>
      </c>
      <c r="H12" s="71">
        <f t="shared" si="6"/>
        <v>4758.7830911</v>
      </c>
      <c r="I12" s="61">
        <f t="shared" si="7"/>
        <v>5443.7123221</v>
      </c>
      <c r="J12" s="62" t="s">
        <v>140</v>
      </c>
      <c r="AA12">
        <v>12606.15298</v>
      </c>
      <c r="AB12">
        <v>9438.3273103</v>
      </c>
      <c r="AC12">
        <v>9071.2723328</v>
      </c>
      <c r="AD12">
        <v>19803.514711</v>
      </c>
      <c r="AE12">
        <v>9429.1708376</v>
      </c>
      <c r="AF12">
        <v>9768.1945036</v>
      </c>
      <c r="AG12">
        <v>12014.110994</v>
      </c>
      <c r="AH12">
        <v>9369.384715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93</v>
      </c>
      <c r="AO12">
        <v>5</v>
      </c>
      <c r="AP12">
        <v>12</v>
      </c>
    </row>
    <row r="13" spans="1:42" ht="21" customHeight="1">
      <c r="A13" s="39" t="s">
        <v>141</v>
      </c>
      <c r="B13" s="71">
        <f t="shared" si="0"/>
        <v>5299.8714017</v>
      </c>
      <c r="C13" s="71">
        <f t="shared" si="1"/>
        <v>5214.4845042</v>
      </c>
      <c r="D13" s="71">
        <f t="shared" si="2"/>
        <v>5641.9241922</v>
      </c>
      <c r="E13" s="71">
        <f t="shared" si="3"/>
        <v>5779.9771041</v>
      </c>
      <c r="F13" s="71">
        <f t="shared" si="4"/>
        <v>5738.8277171</v>
      </c>
      <c r="G13" s="71">
        <f t="shared" si="5"/>
        <v>5576.9576672</v>
      </c>
      <c r="H13" s="71">
        <f t="shared" si="6"/>
        <v>5295.4208176</v>
      </c>
      <c r="I13" s="61">
        <f t="shared" si="7"/>
        <v>5278.6621219</v>
      </c>
      <c r="J13" s="62" t="s">
        <v>142</v>
      </c>
      <c r="AA13">
        <v>17518.132081</v>
      </c>
      <c r="AB13">
        <v>22438.828789</v>
      </c>
      <c r="AC13">
        <v>17724.616131</v>
      </c>
      <c r="AD13">
        <v>20192.935191</v>
      </c>
      <c r="AE13">
        <v>16469.797478</v>
      </c>
      <c r="AF13">
        <v>16456.945163</v>
      </c>
      <c r="AG13">
        <v>15139.854549</v>
      </c>
      <c r="AH13">
        <v>19268.184468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93</v>
      </c>
      <c r="AO13">
        <v>5</v>
      </c>
      <c r="AP13">
        <v>13</v>
      </c>
    </row>
    <row r="14" spans="1:42" ht="21" customHeight="1">
      <c r="A14" s="39" t="s">
        <v>143</v>
      </c>
      <c r="B14" s="71">
        <f t="shared" si="0"/>
        <v>26949.850845</v>
      </c>
      <c r="C14" s="71">
        <f t="shared" si="1"/>
        <v>31996.403711</v>
      </c>
      <c r="D14" s="71">
        <f t="shared" si="2"/>
        <v>21331.122056</v>
      </c>
      <c r="E14" s="71">
        <f t="shared" si="3"/>
        <v>22457.63456</v>
      </c>
      <c r="F14" s="71">
        <f t="shared" si="4"/>
        <v>17740.993685</v>
      </c>
      <c r="G14" s="71">
        <f t="shared" si="5"/>
        <v>16362.315082</v>
      </c>
      <c r="H14" s="71">
        <f t="shared" si="6"/>
        <v>16655.73605</v>
      </c>
      <c r="I14" s="61">
        <f t="shared" si="7"/>
        <v>21557.777432</v>
      </c>
      <c r="J14" s="62" t="s">
        <v>182</v>
      </c>
      <c r="AA14">
        <v>5587.0230278</v>
      </c>
      <c r="AB14">
        <v>6388.5457558</v>
      </c>
      <c r="AC14">
        <v>4073.1101252</v>
      </c>
      <c r="AD14">
        <v>7365.4141919</v>
      </c>
      <c r="AE14">
        <v>5551.3306077</v>
      </c>
      <c r="AF14">
        <v>4951.5851476</v>
      </c>
      <c r="AG14">
        <v>4134.341798</v>
      </c>
      <c r="AH14">
        <v>5129.1746837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93</v>
      </c>
      <c r="AO14">
        <v>5</v>
      </c>
      <c r="AP14">
        <v>14</v>
      </c>
    </row>
    <row r="15" spans="1:42" ht="21" customHeight="1">
      <c r="A15" s="39" t="s">
        <v>145</v>
      </c>
      <c r="B15" s="71">
        <f t="shared" si="0"/>
        <v>77384.286987</v>
      </c>
      <c r="C15" s="71">
        <f t="shared" si="1"/>
        <v>99395.51175</v>
      </c>
      <c r="D15" s="71">
        <f t="shared" si="2"/>
        <v>67600.762728</v>
      </c>
      <c r="E15" s="71">
        <f t="shared" si="3"/>
        <v>72466.957911</v>
      </c>
      <c r="F15" s="71">
        <f t="shared" si="4"/>
        <v>58551.76562</v>
      </c>
      <c r="G15" s="71">
        <f t="shared" si="5"/>
        <v>56387.346944</v>
      </c>
      <c r="H15" s="71">
        <f t="shared" si="6"/>
        <v>69828.510502</v>
      </c>
      <c r="I15" s="61">
        <f t="shared" si="7"/>
        <v>81472.712383</v>
      </c>
      <c r="J15" s="62" t="s">
        <v>146</v>
      </c>
      <c r="AA15">
        <v>3523.1706324</v>
      </c>
      <c r="AB15">
        <v>3721.1805763</v>
      </c>
      <c r="AC15">
        <v>3707.0317072</v>
      </c>
      <c r="AD15">
        <v>4376.2352703</v>
      </c>
      <c r="AE15">
        <v>3861.4342193</v>
      </c>
      <c r="AF15">
        <v>3579.9120758</v>
      </c>
      <c r="AG15">
        <v>3373.9570801</v>
      </c>
      <c r="AH15">
        <v>3730.6759609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93</v>
      </c>
      <c r="AO15">
        <v>5</v>
      </c>
      <c r="AP15">
        <v>15</v>
      </c>
    </row>
    <row r="16" spans="1:42" ht="21" customHeight="1">
      <c r="A16" s="39" t="s">
        <v>147</v>
      </c>
      <c r="B16" s="71">
        <f t="shared" si="0"/>
        <v>13326.532739</v>
      </c>
      <c r="C16" s="71">
        <f t="shared" si="1"/>
        <v>14734.884116</v>
      </c>
      <c r="D16" s="71">
        <f t="shared" si="2"/>
        <v>14730.873835</v>
      </c>
      <c r="E16" s="71">
        <f t="shared" si="3"/>
        <v>13212.812097</v>
      </c>
      <c r="F16" s="71">
        <f t="shared" si="4"/>
        <v>11564.604866</v>
      </c>
      <c r="G16" s="71">
        <f t="shared" si="5"/>
        <v>12172.325844</v>
      </c>
      <c r="H16" s="71">
        <f t="shared" si="6"/>
        <v>11125.951525</v>
      </c>
      <c r="I16" s="61">
        <f t="shared" si="7"/>
        <v>12797.878464</v>
      </c>
      <c r="J16" s="62" t="s">
        <v>148</v>
      </c>
      <c r="AA16">
        <v>2618.1981875</v>
      </c>
      <c r="AB16">
        <v>4135.0775358</v>
      </c>
      <c r="AC16">
        <v>2588.9401451</v>
      </c>
      <c r="AD16">
        <v>2649.0932054</v>
      </c>
      <c r="AE16">
        <v>1486.7705688</v>
      </c>
      <c r="AF16">
        <v>2306.9086975</v>
      </c>
      <c r="AG16">
        <v>3402.7138151</v>
      </c>
      <c r="AH16">
        <v>2679.4433771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93</v>
      </c>
      <c r="AO16">
        <v>5</v>
      </c>
      <c r="AP16">
        <v>16</v>
      </c>
    </row>
    <row r="17" spans="1:42" ht="21" customHeight="1">
      <c r="A17" s="39" t="s">
        <v>149</v>
      </c>
      <c r="B17" s="71">
        <f t="shared" si="0"/>
        <v>13205.409533</v>
      </c>
      <c r="C17" s="71">
        <f t="shared" si="1"/>
        <v>12856.689699</v>
      </c>
      <c r="D17" s="71">
        <f t="shared" si="2"/>
        <v>8232.9949242</v>
      </c>
      <c r="E17" s="71">
        <f t="shared" si="3"/>
        <v>7610.3110188</v>
      </c>
      <c r="F17" s="71">
        <f t="shared" si="4"/>
        <v>6465.6978821</v>
      </c>
      <c r="G17" s="71">
        <f t="shared" si="5"/>
        <v>7961.7293736</v>
      </c>
      <c r="H17" s="71">
        <f t="shared" si="6"/>
        <v>7119.7903792</v>
      </c>
      <c r="I17" s="61">
        <f t="shared" si="7"/>
        <v>9060.4218852</v>
      </c>
      <c r="J17" s="62" t="s">
        <v>150</v>
      </c>
      <c r="AA17">
        <v>52051.764934</v>
      </c>
      <c r="AB17">
        <v>62905.813902</v>
      </c>
      <c r="AC17">
        <v>44463.912272</v>
      </c>
      <c r="AD17">
        <v>55502.384572</v>
      </c>
      <c r="AE17">
        <v>39011.934365</v>
      </c>
      <c r="AF17">
        <v>35281.547053</v>
      </c>
      <c r="AG17">
        <v>37578.117856</v>
      </c>
      <c r="AH17">
        <v>45911.206342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93</v>
      </c>
      <c r="AO17">
        <v>5</v>
      </c>
      <c r="AP17">
        <v>17</v>
      </c>
    </row>
    <row r="18" spans="1:42" ht="21" customHeight="1">
      <c r="A18" s="39" t="s">
        <v>151</v>
      </c>
      <c r="B18" s="71">
        <f t="shared" si="0"/>
        <v>5217.0070968</v>
      </c>
      <c r="C18" s="71">
        <f t="shared" si="1"/>
        <v>7622.9079775</v>
      </c>
      <c r="D18" s="71">
        <f t="shared" si="2"/>
        <v>5242.7858399</v>
      </c>
      <c r="E18" s="71">
        <f t="shared" si="3"/>
        <v>5088.4226297</v>
      </c>
      <c r="F18" s="71">
        <f t="shared" si="4"/>
        <v>4001.2238131</v>
      </c>
      <c r="G18" s="71">
        <f t="shared" si="5"/>
        <v>3466.8604304</v>
      </c>
      <c r="H18" s="71">
        <f t="shared" si="6"/>
        <v>4582.7717154</v>
      </c>
      <c r="I18" s="61">
        <f t="shared" si="7"/>
        <v>6472.0798417</v>
      </c>
      <c r="J18" s="62" t="s">
        <v>152</v>
      </c>
      <c r="AA18">
        <v>11784.168414</v>
      </c>
      <c r="AB18">
        <v>22874.926737</v>
      </c>
      <c r="AC18">
        <v>9283.1102623</v>
      </c>
      <c r="AD18">
        <v>17989.692186</v>
      </c>
      <c r="AE18">
        <v>10734.035008</v>
      </c>
      <c r="AF18">
        <v>8247.0234011</v>
      </c>
      <c r="AG18">
        <v>6659.1637476</v>
      </c>
      <c r="AH18">
        <v>11856.009475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93</v>
      </c>
      <c r="AO18">
        <v>5</v>
      </c>
      <c r="AP18">
        <v>18</v>
      </c>
    </row>
    <row r="19" spans="1:42" ht="21" customHeight="1">
      <c r="A19" s="39" t="s">
        <v>153</v>
      </c>
      <c r="B19" s="71">
        <f t="shared" si="0"/>
        <v>40849.152939</v>
      </c>
      <c r="C19" s="71">
        <f t="shared" si="1"/>
        <v>38722.646917</v>
      </c>
      <c r="D19" s="71">
        <f t="shared" si="2"/>
        <v>38400.996357</v>
      </c>
      <c r="E19" s="71">
        <f t="shared" si="3"/>
        <v>45164.221707</v>
      </c>
      <c r="F19" s="71">
        <f t="shared" si="4"/>
        <v>40841.707195</v>
      </c>
      <c r="G19" s="71">
        <f t="shared" si="5"/>
        <v>42504.1733</v>
      </c>
      <c r="H19" s="71">
        <f t="shared" si="6"/>
        <v>34487.538591</v>
      </c>
      <c r="I19" s="61">
        <f t="shared" si="7"/>
        <v>36524.233027</v>
      </c>
      <c r="J19" s="62" t="s">
        <v>154</v>
      </c>
      <c r="AA19">
        <v>5707.8425007</v>
      </c>
      <c r="AB19">
        <v>6189.1800718</v>
      </c>
      <c r="AC19">
        <v>3692.9139612</v>
      </c>
      <c r="AD19">
        <v>3884.9487232</v>
      </c>
      <c r="AE19">
        <v>2694.0293446</v>
      </c>
      <c r="AF19">
        <v>2583.4495542</v>
      </c>
      <c r="AG19">
        <v>3878.8908474</v>
      </c>
      <c r="AH19">
        <v>4243.6353738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93</v>
      </c>
      <c r="AO19">
        <v>5</v>
      </c>
      <c r="AP19">
        <v>19</v>
      </c>
    </row>
    <row r="20" spans="1:42" ht="21" customHeight="1">
      <c r="A20" s="39" t="s">
        <v>155</v>
      </c>
      <c r="B20" s="71">
        <f t="shared" si="0"/>
        <v>41852.676909</v>
      </c>
      <c r="C20" s="71">
        <f t="shared" si="1"/>
        <v>46121.959968</v>
      </c>
      <c r="D20" s="71">
        <f t="shared" si="2"/>
        <v>37164.970441</v>
      </c>
      <c r="E20" s="71">
        <f t="shared" si="3"/>
        <v>54387.192569</v>
      </c>
      <c r="F20" s="71">
        <f t="shared" si="4"/>
        <v>36798.503712</v>
      </c>
      <c r="G20" s="71">
        <f t="shared" si="5"/>
        <v>37063.545588</v>
      </c>
      <c r="H20" s="71">
        <f t="shared" si="6"/>
        <v>38064.978237</v>
      </c>
      <c r="I20" s="61">
        <f t="shared" si="7"/>
        <v>40176.863205</v>
      </c>
      <c r="J20" s="62" t="s">
        <v>156</v>
      </c>
      <c r="AA20">
        <v>4525.4656133</v>
      </c>
      <c r="AB20">
        <v>4333.6477526</v>
      </c>
      <c r="AC20">
        <v>3687.3455306</v>
      </c>
      <c r="AD20">
        <v>3996.1010771</v>
      </c>
      <c r="AE20">
        <v>2578.6594327</v>
      </c>
      <c r="AF20">
        <v>3157.9472484</v>
      </c>
      <c r="AG20">
        <v>3579.0927497</v>
      </c>
      <c r="AH20">
        <v>3767.1141823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93</v>
      </c>
      <c r="AO20">
        <v>5</v>
      </c>
      <c r="AP20">
        <v>20</v>
      </c>
    </row>
    <row r="21" spans="1:42" ht="16.5" customHeight="1">
      <c r="A21" s="35" t="s">
        <v>157</v>
      </c>
      <c r="B21" s="71">
        <f t="shared" si="0"/>
        <v>12606.15298</v>
      </c>
      <c r="C21" s="71">
        <f t="shared" si="1"/>
        <v>9438.3273103</v>
      </c>
      <c r="D21" s="71">
        <f t="shared" si="2"/>
        <v>9071.2723328</v>
      </c>
      <c r="E21" s="71">
        <f t="shared" si="3"/>
        <v>19803.514711</v>
      </c>
      <c r="F21" s="71">
        <f t="shared" si="4"/>
        <v>9429.1708376</v>
      </c>
      <c r="G21" s="71">
        <f t="shared" si="5"/>
        <v>9768.1945036</v>
      </c>
      <c r="H21" s="71">
        <f t="shared" si="6"/>
        <v>12014.110994</v>
      </c>
      <c r="I21" s="61">
        <f t="shared" si="7"/>
        <v>9369.384715</v>
      </c>
      <c r="J21" s="62" t="s">
        <v>158</v>
      </c>
      <c r="AA21">
        <v>7423.5369644</v>
      </c>
      <c r="AB21">
        <v>6380.5017848</v>
      </c>
      <c r="AC21">
        <v>4435.7611542</v>
      </c>
      <c r="AD21">
        <v>6009.0033506</v>
      </c>
      <c r="AE21">
        <v>3738.8654242</v>
      </c>
      <c r="AF21">
        <v>3908.8893772</v>
      </c>
      <c r="AG21">
        <v>4198.7709855</v>
      </c>
      <c r="AH21">
        <v>5232.4905631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93</v>
      </c>
      <c r="AO21">
        <v>5</v>
      </c>
      <c r="AP21">
        <v>21</v>
      </c>
    </row>
    <row r="22" spans="1:42" ht="16.5" customHeight="1">
      <c r="A22" s="39" t="s">
        <v>159</v>
      </c>
      <c r="B22" s="71">
        <f t="shared" si="0"/>
        <v>17518.132081</v>
      </c>
      <c r="C22" s="71">
        <f t="shared" si="1"/>
        <v>22438.828789</v>
      </c>
      <c r="D22" s="71">
        <f t="shared" si="2"/>
        <v>17724.616131</v>
      </c>
      <c r="E22" s="71">
        <f t="shared" si="3"/>
        <v>20192.935191</v>
      </c>
      <c r="F22" s="71">
        <f t="shared" si="4"/>
        <v>16469.797478</v>
      </c>
      <c r="G22" s="71">
        <f t="shared" si="5"/>
        <v>16456.945163</v>
      </c>
      <c r="H22" s="71">
        <f t="shared" si="6"/>
        <v>15139.854549</v>
      </c>
      <c r="I22" s="61">
        <f t="shared" si="7"/>
        <v>19268.184468</v>
      </c>
      <c r="J22" s="62" t="s">
        <v>160</v>
      </c>
      <c r="AA22">
        <v>22610.751442</v>
      </c>
      <c r="AB22">
        <v>23127.557556</v>
      </c>
      <c r="AC22">
        <v>23364.781363</v>
      </c>
      <c r="AD22">
        <v>23622.639234</v>
      </c>
      <c r="AE22">
        <v>19266.345156</v>
      </c>
      <c r="AF22">
        <v>17384.237472</v>
      </c>
      <c r="AG22">
        <v>19262.199525</v>
      </c>
      <c r="AH22">
        <v>20811.956748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93</v>
      </c>
      <c r="AO22">
        <v>5</v>
      </c>
      <c r="AP22">
        <v>22</v>
      </c>
    </row>
    <row r="23" spans="1:42" ht="16.5" customHeight="1">
      <c r="A23" s="39" t="s">
        <v>161</v>
      </c>
      <c r="B23" s="71">
        <f t="shared" si="0"/>
        <v>5587.0230278</v>
      </c>
      <c r="C23" s="71">
        <f t="shared" si="1"/>
        <v>6388.5457558</v>
      </c>
      <c r="D23" s="71">
        <f t="shared" si="2"/>
        <v>4073.1101252</v>
      </c>
      <c r="E23" s="71">
        <f t="shared" si="3"/>
        <v>7365.4141919</v>
      </c>
      <c r="F23" s="71">
        <f t="shared" si="4"/>
        <v>5551.3306077</v>
      </c>
      <c r="G23" s="71">
        <f t="shared" si="5"/>
        <v>4951.5851476</v>
      </c>
      <c r="H23" s="71">
        <f t="shared" si="6"/>
        <v>4134.341798</v>
      </c>
      <c r="I23" s="61">
        <f t="shared" si="7"/>
        <v>5129.1746837</v>
      </c>
      <c r="J23" s="62" t="s">
        <v>162</v>
      </c>
      <c r="AA23">
        <v>26763.107439</v>
      </c>
      <c r="AB23">
        <v>29269.533741</v>
      </c>
      <c r="AC23">
        <v>21760.681736</v>
      </c>
      <c r="AD23">
        <v>31575.212558</v>
      </c>
      <c r="AE23">
        <v>19772.956292</v>
      </c>
      <c r="AF23">
        <v>21309.726533</v>
      </c>
      <c r="AG23">
        <v>20641.145424</v>
      </c>
      <c r="AH23">
        <v>22807.137336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93</v>
      </c>
      <c r="AO23">
        <v>5</v>
      </c>
      <c r="AP23">
        <v>23</v>
      </c>
    </row>
    <row r="24" spans="1:42" ht="16.5" customHeight="1">
      <c r="A24" s="39" t="s">
        <v>163</v>
      </c>
      <c r="B24" s="71">
        <f t="shared" si="0"/>
        <v>3523.1706324</v>
      </c>
      <c r="C24" s="71">
        <f t="shared" si="1"/>
        <v>3721.1805763</v>
      </c>
      <c r="D24" s="71">
        <f t="shared" si="2"/>
        <v>3707.0317072</v>
      </c>
      <c r="E24" s="71">
        <f t="shared" si="3"/>
        <v>4376.2352703</v>
      </c>
      <c r="F24" s="71">
        <f t="shared" si="4"/>
        <v>3861.4342193</v>
      </c>
      <c r="G24" s="71">
        <f t="shared" si="5"/>
        <v>3579.9120758</v>
      </c>
      <c r="H24" s="71">
        <f t="shared" si="6"/>
        <v>3373.9570801</v>
      </c>
      <c r="I24" s="61">
        <f t="shared" si="7"/>
        <v>3730.6759609</v>
      </c>
      <c r="J24" s="62" t="s">
        <v>164</v>
      </c>
      <c r="AA24">
        <v>703181.1402</v>
      </c>
      <c r="AB24">
        <v>752187.49514</v>
      </c>
      <c r="AC24">
        <v>641045.90332</v>
      </c>
      <c r="AD24">
        <v>627760.68928</v>
      </c>
      <c r="AE24">
        <v>492444.94686</v>
      </c>
      <c r="AF24">
        <v>504854.94292</v>
      </c>
      <c r="AG24">
        <v>578820.92242</v>
      </c>
      <c r="AH24">
        <v>606276.38642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93</v>
      </c>
      <c r="AO24">
        <v>5</v>
      </c>
      <c r="AP24">
        <v>24</v>
      </c>
    </row>
    <row r="25" spans="1:42" ht="16.5" customHeight="1">
      <c r="A25" s="39" t="s">
        <v>165</v>
      </c>
      <c r="B25" s="71">
        <f t="shared" si="0"/>
        <v>2618.1981875</v>
      </c>
      <c r="C25" s="71">
        <f t="shared" si="1"/>
        <v>4135.0775358</v>
      </c>
      <c r="D25" s="71">
        <f t="shared" si="2"/>
        <v>2588.9401451</v>
      </c>
      <c r="E25" s="71">
        <f t="shared" si="3"/>
        <v>2649.0932054</v>
      </c>
      <c r="F25" s="71">
        <f t="shared" si="4"/>
        <v>1486.7705688</v>
      </c>
      <c r="G25" s="71">
        <f t="shared" si="5"/>
        <v>2306.9086975</v>
      </c>
      <c r="H25" s="71">
        <f t="shared" si="6"/>
        <v>3402.7138151</v>
      </c>
      <c r="I25" s="61">
        <f t="shared" si="7"/>
        <v>2679.4433771</v>
      </c>
      <c r="J25" s="62" t="s">
        <v>166</v>
      </c>
      <c r="AA25">
        <v>415309.47742</v>
      </c>
      <c r="AB25">
        <v>486477.21944</v>
      </c>
      <c r="AC25">
        <v>386904.72607</v>
      </c>
      <c r="AD25">
        <v>444573.28607</v>
      </c>
      <c r="AE25">
        <v>350228.16445</v>
      </c>
      <c r="AF25">
        <v>351535.49475</v>
      </c>
      <c r="AG25">
        <v>352392.09924</v>
      </c>
      <c r="AH25">
        <v>403557.48161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93</v>
      </c>
      <c r="AO25">
        <v>5</v>
      </c>
      <c r="AP25">
        <v>25</v>
      </c>
    </row>
    <row r="26" spans="1:42" ht="21" customHeight="1">
      <c r="A26" s="39" t="s">
        <v>167</v>
      </c>
      <c r="B26" s="71">
        <f t="shared" si="0"/>
        <v>52051.764934</v>
      </c>
      <c r="C26" s="71">
        <f t="shared" si="1"/>
        <v>62905.813902</v>
      </c>
      <c r="D26" s="71">
        <f t="shared" si="2"/>
        <v>44463.912272</v>
      </c>
      <c r="E26" s="71">
        <f t="shared" si="3"/>
        <v>55502.384572</v>
      </c>
      <c r="F26" s="71">
        <f t="shared" si="4"/>
        <v>39011.934365</v>
      </c>
      <c r="G26" s="71">
        <f t="shared" si="5"/>
        <v>35281.547053</v>
      </c>
      <c r="H26" s="71">
        <f t="shared" si="6"/>
        <v>37578.117856</v>
      </c>
      <c r="I26" s="61">
        <f t="shared" si="7"/>
        <v>45911.206342</v>
      </c>
      <c r="J26" s="62" t="s">
        <v>168</v>
      </c>
      <c r="AA26">
        <v>287871.66277</v>
      </c>
      <c r="AB26">
        <v>265710.2757</v>
      </c>
      <c r="AC26">
        <v>254141.17725</v>
      </c>
      <c r="AD26">
        <v>183187.40321</v>
      </c>
      <c r="AE26">
        <v>142216.7824</v>
      </c>
      <c r="AF26">
        <v>153319.44817</v>
      </c>
      <c r="AG26">
        <v>226428.82318</v>
      </c>
      <c r="AH26">
        <v>202718.90481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93</v>
      </c>
      <c r="AO26">
        <v>5</v>
      </c>
      <c r="AP26">
        <v>26</v>
      </c>
    </row>
    <row r="27" spans="1:42" ht="16.5" customHeight="1">
      <c r="A27" s="39" t="s">
        <v>169</v>
      </c>
      <c r="B27" s="71">
        <f t="shared" si="0"/>
        <v>11784.168414</v>
      </c>
      <c r="C27" s="71">
        <f t="shared" si="1"/>
        <v>22874.926737</v>
      </c>
      <c r="D27" s="71">
        <f t="shared" si="2"/>
        <v>9283.1102623</v>
      </c>
      <c r="E27" s="71">
        <f t="shared" si="3"/>
        <v>17989.692186</v>
      </c>
      <c r="F27" s="71">
        <f t="shared" si="4"/>
        <v>10734.035008</v>
      </c>
      <c r="G27" s="71">
        <f t="shared" si="5"/>
        <v>8247.0234011</v>
      </c>
      <c r="H27" s="71">
        <f t="shared" si="6"/>
        <v>6659.1637476</v>
      </c>
      <c r="I27" s="61">
        <f t="shared" si="7"/>
        <v>11856.009475</v>
      </c>
      <c r="J27" s="62" t="s">
        <v>170</v>
      </c>
      <c r="AA27">
        <v>850543.4258</v>
      </c>
      <c r="AB27">
        <v>887087.59095</v>
      </c>
      <c r="AC27">
        <v>738066.4453</v>
      </c>
      <c r="AD27">
        <v>751442.51635</v>
      </c>
      <c r="AE27">
        <v>583344.5306</v>
      </c>
      <c r="AF27">
        <v>609422.5621</v>
      </c>
      <c r="AG27">
        <v>698473.62606</v>
      </c>
      <c r="AH27">
        <v>732332.75288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93</v>
      </c>
      <c r="AO27">
        <v>5</v>
      </c>
      <c r="AP27">
        <v>27</v>
      </c>
    </row>
    <row r="28" spans="1:42" ht="16.5" customHeight="1">
      <c r="A28" s="39" t="s">
        <v>171</v>
      </c>
      <c r="B28" s="71">
        <f t="shared" si="0"/>
        <v>5707.8425007</v>
      </c>
      <c r="C28" s="71">
        <f t="shared" si="1"/>
        <v>6189.1800718</v>
      </c>
      <c r="D28" s="71">
        <f t="shared" si="2"/>
        <v>3692.9139612</v>
      </c>
      <c r="E28" s="71">
        <f t="shared" si="3"/>
        <v>3884.9487232</v>
      </c>
      <c r="F28" s="71">
        <f t="shared" si="4"/>
        <v>2694.0293446</v>
      </c>
      <c r="G28" s="71">
        <f t="shared" si="5"/>
        <v>2583.4495542</v>
      </c>
      <c r="H28" s="71">
        <f t="shared" si="6"/>
        <v>3878.8908474</v>
      </c>
      <c r="I28" s="61">
        <f t="shared" si="7"/>
        <v>4243.6353738</v>
      </c>
      <c r="J28" s="62" t="s">
        <v>172</v>
      </c>
      <c r="AA28">
        <v>417853.50251</v>
      </c>
      <c r="AB28">
        <v>366598.96521</v>
      </c>
      <c r="AC28">
        <v>464459.6381</v>
      </c>
      <c r="AD28">
        <v>311036.83801</v>
      </c>
      <c r="AE28">
        <v>554693.84552</v>
      </c>
      <c r="AF28">
        <v>590233.36959</v>
      </c>
      <c r="AG28">
        <v>570055.5219</v>
      </c>
      <c r="AH28">
        <v>547966.20742</v>
      </c>
      <c r="AI28">
        <v>518014.65769</v>
      </c>
      <c r="AJ28">
        <v>0</v>
      </c>
      <c r="AK28">
        <v>0</v>
      </c>
      <c r="AL28" t="s">
        <v>0</v>
      </c>
      <c r="AM28" t="s">
        <v>1</v>
      </c>
      <c r="AN28">
        <v>93</v>
      </c>
      <c r="AO28">
        <v>6</v>
      </c>
      <c r="AP28">
        <v>1</v>
      </c>
    </row>
    <row r="29" spans="1:42" ht="16.5" customHeight="1">
      <c r="A29" s="39" t="s">
        <v>173</v>
      </c>
      <c r="B29" s="71">
        <f t="shared" si="0"/>
        <v>4525.4656133</v>
      </c>
      <c r="C29" s="71">
        <f t="shared" si="1"/>
        <v>4333.6477526</v>
      </c>
      <c r="D29" s="71">
        <f t="shared" si="2"/>
        <v>3687.3455306</v>
      </c>
      <c r="E29" s="71">
        <f t="shared" si="3"/>
        <v>3996.1010771</v>
      </c>
      <c r="F29" s="71">
        <f t="shared" si="4"/>
        <v>2578.6594327</v>
      </c>
      <c r="G29" s="71">
        <f t="shared" si="5"/>
        <v>3157.9472484</v>
      </c>
      <c r="H29" s="71">
        <f t="shared" si="6"/>
        <v>3579.0927497</v>
      </c>
      <c r="I29" s="61">
        <f t="shared" si="7"/>
        <v>3767.1141823</v>
      </c>
      <c r="J29" s="62" t="s">
        <v>174</v>
      </c>
      <c r="AA29">
        <v>120640.00791</v>
      </c>
      <c r="AB29">
        <v>108854.80064</v>
      </c>
      <c r="AC29">
        <v>125550.51881</v>
      </c>
      <c r="AD29">
        <v>87066.683956</v>
      </c>
      <c r="AE29">
        <v>151595.29029</v>
      </c>
      <c r="AF29">
        <v>137093.76589</v>
      </c>
      <c r="AG29">
        <v>136429.72847</v>
      </c>
      <c r="AH29">
        <v>148808.96186</v>
      </c>
      <c r="AI29">
        <v>144369.61956</v>
      </c>
      <c r="AJ29">
        <v>0</v>
      </c>
      <c r="AK29">
        <v>0</v>
      </c>
      <c r="AL29" t="s">
        <v>0</v>
      </c>
      <c r="AM29" t="s">
        <v>1</v>
      </c>
      <c r="AN29">
        <v>93</v>
      </c>
      <c r="AO29">
        <v>6</v>
      </c>
      <c r="AP29">
        <v>2</v>
      </c>
    </row>
    <row r="30" spans="1:42" ht="16.5" customHeight="1">
      <c r="A30" s="39" t="s">
        <v>175</v>
      </c>
      <c r="B30" s="71">
        <f t="shared" si="0"/>
        <v>7423.5369644</v>
      </c>
      <c r="C30" s="71">
        <f t="shared" si="1"/>
        <v>6380.5017848</v>
      </c>
      <c r="D30" s="71">
        <f t="shared" si="2"/>
        <v>4435.7611542</v>
      </c>
      <c r="E30" s="71">
        <f t="shared" si="3"/>
        <v>6009.0033506</v>
      </c>
      <c r="F30" s="71">
        <f t="shared" si="4"/>
        <v>3738.8654242</v>
      </c>
      <c r="G30" s="71">
        <f t="shared" si="5"/>
        <v>3908.8893772</v>
      </c>
      <c r="H30" s="71">
        <f t="shared" si="6"/>
        <v>4198.7709855</v>
      </c>
      <c r="I30" s="61">
        <f t="shared" si="7"/>
        <v>5232.4905631</v>
      </c>
      <c r="J30" s="62" t="s">
        <v>176</v>
      </c>
      <c r="AA30">
        <v>4708.9870135</v>
      </c>
      <c r="AB30">
        <v>5739.0548649</v>
      </c>
      <c r="AC30">
        <v>7396.6550151</v>
      </c>
      <c r="AD30">
        <v>5659.7264512</v>
      </c>
      <c r="AE30">
        <v>7672.9478667</v>
      </c>
      <c r="AF30">
        <v>3530.3172379</v>
      </c>
      <c r="AG30">
        <v>3657.0476199</v>
      </c>
      <c r="AH30">
        <v>5893.2136799</v>
      </c>
      <c r="AI30">
        <v>4493.7026114</v>
      </c>
      <c r="AJ30">
        <v>0</v>
      </c>
      <c r="AK30">
        <v>0</v>
      </c>
      <c r="AL30" t="s">
        <v>0</v>
      </c>
      <c r="AM30" t="s">
        <v>1</v>
      </c>
      <c r="AN30">
        <v>93</v>
      </c>
      <c r="AO30">
        <v>6</v>
      </c>
      <c r="AP30">
        <v>3</v>
      </c>
    </row>
    <row r="31" spans="1:42" ht="16.5" customHeight="1">
      <c r="A31" s="39" t="s">
        <v>177</v>
      </c>
      <c r="B31" s="71">
        <f t="shared" si="0"/>
        <v>22610.751442</v>
      </c>
      <c r="C31" s="71">
        <f t="shared" si="1"/>
        <v>23127.557556</v>
      </c>
      <c r="D31" s="71">
        <f t="shared" si="2"/>
        <v>23364.781363</v>
      </c>
      <c r="E31" s="71">
        <f t="shared" si="3"/>
        <v>23622.639234</v>
      </c>
      <c r="F31" s="71">
        <f t="shared" si="4"/>
        <v>19266.345156</v>
      </c>
      <c r="G31" s="71">
        <f t="shared" si="5"/>
        <v>17384.237472</v>
      </c>
      <c r="H31" s="71">
        <f t="shared" si="6"/>
        <v>19262.199525</v>
      </c>
      <c r="I31" s="61">
        <f t="shared" si="7"/>
        <v>20811.956748</v>
      </c>
      <c r="J31" s="62" t="s">
        <v>178</v>
      </c>
      <c r="AA31">
        <v>7639.970216</v>
      </c>
      <c r="AB31">
        <v>4597.6236949</v>
      </c>
      <c r="AC31">
        <v>6201.8117857</v>
      </c>
      <c r="AD31">
        <v>5224.6230087</v>
      </c>
      <c r="AE31">
        <v>5934.1887086</v>
      </c>
      <c r="AF31">
        <v>4258.6936965</v>
      </c>
      <c r="AG31">
        <v>4096.5635137</v>
      </c>
      <c r="AH31">
        <v>4383.1471369</v>
      </c>
      <c r="AI31">
        <v>5399.0687</v>
      </c>
      <c r="AJ31">
        <v>0</v>
      </c>
      <c r="AK31">
        <v>0</v>
      </c>
      <c r="AL31" t="s">
        <v>0</v>
      </c>
      <c r="AM31" t="s">
        <v>1</v>
      </c>
      <c r="AN31">
        <v>93</v>
      </c>
      <c r="AO31">
        <v>6</v>
      </c>
      <c r="AP31">
        <v>4</v>
      </c>
    </row>
    <row r="32" spans="1:42" ht="18.75" customHeight="1">
      <c r="A32" s="39" t="s">
        <v>179</v>
      </c>
      <c r="B32" s="71">
        <f t="shared" si="0"/>
        <v>26763.107439</v>
      </c>
      <c r="C32" s="71">
        <f t="shared" si="1"/>
        <v>29269.533741</v>
      </c>
      <c r="D32" s="71">
        <f t="shared" si="2"/>
        <v>21760.681736</v>
      </c>
      <c r="E32" s="71">
        <f t="shared" si="3"/>
        <v>31575.212558</v>
      </c>
      <c r="F32" s="71">
        <f t="shared" si="4"/>
        <v>19772.956292</v>
      </c>
      <c r="G32" s="71">
        <f t="shared" si="5"/>
        <v>21309.726533</v>
      </c>
      <c r="H32" s="71">
        <f t="shared" si="6"/>
        <v>20641.145424</v>
      </c>
      <c r="I32" s="61">
        <f t="shared" si="7"/>
        <v>22807.137336</v>
      </c>
      <c r="J32" s="62" t="s">
        <v>180</v>
      </c>
      <c r="AA32">
        <v>22477.662575</v>
      </c>
      <c r="AB32">
        <v>23102.476465</v>
      </c>
      <c r="AC32">
        <v>26689.191583</v>
      </c>
      <c r="AD32">
        <v>17879.612669</v>
      </c>
      <c r="AE32">
        <v>34531.414765</v>
      </c>
      <c r="AF32">
        <v>30666.427979</v>
      </c>
      <c r="AG32">
        <v>31693.476567</v>
      </c>
      <c r="AH32">
        <v>29800.147031</v>
      </c>
      <c r="AI32">
        <v>26617.624897</v>
      </c>
      <c r="AJ32">
        <v>0</v>
      </c>
      <c r="AK32">
        <v>0</v>
      </c>
      <c r="AL32" t="s">
        <v>0</v>
      </c>
      <c r="AM32" t="s">
        <v>1</v>
      </c>
      <c r="AN32">
        <v>93</v>
      </c>
      <c r="AO32">
        <v>6</v>
      </c>
      <c r="AP32">
        <v>5</v>
      </c>
    </row>
    <row r="33" spans="1:42" ht="21.75" customHeight="1">
      <c r="A33" s="31" t="s">
        <v>77</v>
      </c>
      <c r="B33" s="63">
        <f t="shared" si="0"/>
        <v>703181.1402</v>
      </c>
      <c r="C33" s="63">
        <f t="shared" si="1"/>
        <v>752187.49514</v>
      </c>
      <c r="D33" s="63">
        <f t="shared" si="2"/>
        <v>641045.90332</v>
      </c>
      <c r="E33" s="63">
        <f t="shared" si="3"/>
        <v>627760.68928</v>
      </c>
      <c r="F33" s="63">
        <f t="shared" si="4"/>
        <v>492444.94686</v>
      </c>
      <c r="G33" s="63">
        <f t="shared" si="5"/>
        <v>504854.94292</v>
      </c>
      <c r="H33" s="63">
        <f t="shared" si="6"/>
        <v>578820.92242</v>
      </c>
      <c r="I33" s="59">
        <f t="shared" si="7"/>
        <v>606276.38642</v>
      </c>
      <c r="J33" s="60" t="s">
        <v>78</v>
      </c>
      <c r="AA33">
        <v>71822.830007</v>
      </c>
      <c r="AB33">
        <v>54445.056748</v>
      </c>
      <c r="AC33">
        <v>68208.061181</v>
      </c>
      <c r="AD33">
        <v>45982.715733</v>
      </c>
      <c r="AE33">
        <v>104159.96494</v>
      </c>
      <c r="AF33">
        <v>131134.30194</v>
      </c>
      <c r="AG33">
        <v>144231.92274</v>
      </c>
      <c r="AH33">
        <v>110213.90514</v>
      </c>
      <c r="AI33">
        <v>112134.89756</v>
      </c>
      <c r="AJ33">
        <v>0</v>
      </c>
      <c r="AK33">
        <v>0</v>
      </c>
      <c r="AL33" t="s">
        <v>0</v>
      </c>
      <c r="AM33" t="s">
        <v>1</v>
      </c>
      <c r="AN33">
        <v>93</v>
      </c>
      <c r="AO33">
        <v>6</v>
      </c>
      <c r="AP33">
        <v>6</v>
      </c>
    </row>
    <row r="34" spans="1:42" ht="19.5" customHeight="1">
      <c r="A34" s="31" t="s">
        <v>79</v>
      </c>
      <c r="B34" s="63">
        <f t="shared" si="0"/>
        <v>415309.47742</v>
      </c>
      <c r="C34" s="63">
        <f t="shared" si="1"/>
        <v>486477.21944</v>
      </c>
      <c r="D34" s="63">
        <f t="shared" si="2"/>
        <v>386904.72607</v>
      </c>
      <c r="E34" s="63">
        <f t="shared" si="3"/>
        <v>444573.28607</v>
      </c>
      <c r="F34" s="63">
        <f t="shared" si="4"/>
        <v>350228.16445</v>
      </c>
      <c r="G34" s="63">
        <f t="shared" si="5"/>
        <v>351535.49475</v>
      </c>
      <c r="H34" s="63">
        <f t="shared" si="6"/>
        <v>352392.09924</v>
      </c>
      <c r="I34" s="59">
        <f t="shared" si="7"/>
        <v>403557.48161</v>
      </c>
      <c r="J34" s="60" t="s">
        <v>80</v>
      </c>
      <c r="AA34">
        <v>14293.294484</v>
      </c>
      <c r="AB34">
        <v>11665.275834</v>
      </c>
      <c r="AC34">
        <v>13037.593068</v>
      </c>
      <c r="AD34">
        <v>11933.383632</v>
      </c>
      <c r="AE34">
        <v>16452.361159</v>
      </c>
      <c r="AF34">
        <v>14812.467179</v>
      </c>
      <c r="AG34">
        <v>14194.977406</v>
      </c>
      <c r="AH34">
        <v>16082.489903</v>
      </c>
      <c r="AI34">
        <v>17023.499789</v>
      </c>
      <c r="AJ34">
        <v>0</v>
      </c>
      <c r="AK34">
        <v>0</v>
      </c>
      <c r="AL34" t="s">
        <v>0</v>
      </c>
      <c r="AM34" t="s">
        <v>1</v>
      </c>
      <c r="AN34">
        <v>93</v>
      </c>
      <c r="AO34">
        <v>6</v>
      </c>
      <c r="AP34">
        <v>7</v>
      </c>
    </row>
    <row r="35" spans="1:42" ht="19.5" customHeight="1">
      <c r="A35" s="31" t="s">
        <v>81</v>
      </c>
      <c r="B35" s="63">
        <f t="shared" si="0"/>
        <v>287871.66277</v>
      </c>
      <c r="C35" s="63">
        <f t="shared" si="1"/>
        <v>265710.2757</v>
      </c>
      <c r="D35" s="63">
        <f t="shared" si="2"/>
        <v>254141.17725</v>
      </c>
      <c r="E35" s="63">
        <f t="shared" si="3"/>
        <v>183187.40321</v>
      </c>
      <c r="F35" s="63">
        <f t="shared" si="4"/>
        <v>142216.7824</v>
      </c>
      <c r="G35" s="63">
        <f t="shared" si="5"/>
        <v>153319.44817</v>
      </c>
      <c r="H35" s="63">
        <f t="shared" si="6"/>
        <v>226428.82318</v>
      </c>
      <c r="I35" s="59">
        <f t="shared" si="7"/>
        <v>202718.90481</v>
      </c>
      <c r="J35" s="60" t="s">
        <v>82</v>
      </c>
      <c r="AA35">
        <v>11863.7775</v>
      </c>
      <c r="AB35">
        <v>9978.3999253</v>
      </c>
      <c r="AC35">
        <v>14957.045268</v>
      </c>
      <c r="AD35">
        <v>14939.484007</v>
      </c>
      <c r="AE35">
        <v>12943.702939</v>
      </c>
      <c r="AF35">
        <v>13646.539964</v>
      </c>
      <c r="AG35">
        <v>10060.005847</v>
      </c>
      <c r="AH35">
        <v>15778.610281</v>
      </c>
      <c r="AI35">
        <v>9118.3805284</v>
      </c>
      <c r="AJ35">
        <v>0</v>
      </c>
      <c r="AK35">
        <v>0</v>
      </c>
      <c r="AL35" t="s">
        <v>0</v>
      </c>
      <c r="AM35" t="s">
        <v>1</v>
      </c>
      <c r="AN35">
        <v>93</v>
      </c>
      <c r="AO35">
        <v>6</v>
      </c>
      <c r="AP35">
        <v>8</v>
      </c>
    </row>
    <row r="36" spans="1:42" ht="19.5" customHeight="1">
      <c r="A36" s="31" t="s">
        <v>83</v>
      </c>
      <c r="B36" s="63">
        <f t="shared" si="0"/>
        <v>850543.4258</v>
      </c>
      <c r="C36" s="63">
        <f t="shared" si="1"/>
        <v>887087.59095</v>
      </c>
      <c r="D36" s="63">
        <f t="shared" si="2"/>
        <v>738066.4453</v>
      </c>
      <c r="E36" s="63">
        <f t="shared" si="3"/>
        <v>751442.51635</v>
      </c>
      <c r="F36" s="63">
        <f t="shared" si="4"/>
        <v>583344.5306</v>
      </c>
      <c r="G36" s="63">
        <f t="shared" si="5"/>
        <v>609422.5621</v>
      </c>
      <c r="H36" s="63">
        <f t="shared" si="6"/>
        <v>698473.62606</v>
      </c>
      <c r="I36" s="59">
        <f t="shared" si="7"/>
        <v>732332.75288</v>
      </c>
      <c r="J36" s="64" t="s">
        <v>84</v>
      </c>
      <c r="AA36">
        <v>6432.2660746</v>
      </c>
      <c r="AB36">
        <v>3709.1551341</v>
      </c>
      <c r="AC36">
        <v>6172.4447519</v>
      </c>
      <c r="AD36">
        <v>6722.0673784</v>
      </c>
      <c r="AE36">
        <v>8978.3565555</v>
      </c>
      <c r="AF36">
        <v>8955.8199685</v>
      </c>
      <c r="AG36">
        <v>7726.8989356</v>
      </c>
      <c r="AH36">
        <v>9823.1450391</v>
      </c>
      <c r="AI36">
        <v>10146.075566</v>
      </c>
      <c r="AJ36">
        <v>0</v>
      </c>
      <c r="AK36">
        <v>0</v>
      </c>
      <c r="AL36" t="s">
        <v>0</v>
      </c>
      <c r="AM36" t="s">
        <v>1</v>
      </c>
      <c r="AN36">
        <v>93</v>
      </c>
      <c r="AO36">
        <v>6</v>
      </c>
      <c r="AP36">
        <v>9</v>
      </c>
    </row>
    <row r="37" spans="1:42" ht="5.25" customHeight="1" thickBot="1">
      <c r="A37" s="41"/>
      <c r="B37" s="42"/>
      <c r="C37" s="42"/>
      <c r="D37" s="42"/>
      <c r="E37" s="42"/>
      <c r="F37" s="42"/>
      <c r="G37" s="43"/>
      <c r="H37" s="43"/>
      <c r="I37" s="43"/>
      <c r="J37" s="44"/>
      <c r="AA37">
        <v>36207.681327</v>
      </c>
      <c r="AB37">
        <v>38924.216565</v>
      </c>
      <c r="AC37">
        <v>40921.975414</v>
      </c>
      <c r="AD37">
        <v>31336.325543</v>
      </c>
      <c r="AE37">
        <v>48479.177645</v>
      </c>
      <c r="AF37">
        <v>52628.070925</v>
      </c>
      <c r="AG37">
        <v>44087.489613</v>
      </c>
      <c r="AH37">
        <v>39914.046168</v>
      </c>
      <c r="AI37">
        <v>39982.737745</v>
      </c>
      <c r="AJ37">
        <v>0</v>
      </c>
      <c r="AK37">
        <v>0</v>
      </c>
      <c r="AL37" t="s">
        <v>0</v>
      </c>
      <c r="AM37" t="s">
        <v>1</v>
      </c>
      <c r="AN37">
        <v>93</v>
      </c>
      <c r="AO37">
        <v>6</v>
      </c>
      <c r="AP37">
        <v>10</v>
      </c>
    </row>
    <row r="38" spans="10:42" ht="16.5" thickTop="1">
      <c r="J38" s="4"/>
      <c r="AA38">
        <v>48104.575954</v>
      </c>
      <c r="AB38">
        <v>42385.86637</v>
      </c>
      <c r="AC38">
        <v>73718.838658</v>
      </c>
      <c r="AD38">
        <v>20024.045017</v>
      </c>
      <c r="AE38">
        <v>59145.05795</v>
      </c>
      <c r="AF38">
        <v>79205.993567</v>
      </c>
      <c r="AG38">
        <v>61909.026427</v>
      </c>
      <c r="AH38">
        <v>44152.554454</v>
      </c>
      <c r="AI38">
        <v>55851.753826</v>
      </c>
      <c r="AJ38">
        <v>0</v>
      </c>
      <c r="AK38">
        <v>0</v>
      </c>
      <c r="AL38" t="s">
        <v>0</v>
      </c>
      <c r="AM38" t="s">
        <v>1</v>
      </c>
      <c r="AN38">
        <v>93</v>
      </c>
      <c r="AO38">
        <v>6</v>
      </c>
      <c r="AP38">
        <v>11</v>
      </c>
    </row>
    <row r="39" spans="10:42" ht="15.75">
      <c r="J39" s="4"/>
      <c r="AA39">
        <v>13539.078209</v>
      </c>
      <c r="AB39">
        <v>14984.939393</v>
      </c>
      <c r="AC39">
        <v>38006.448438</v>
      </c>
      <c r="AD39">
        <v>3335.0636795</v>
      </c>
      <c r="AE39">
        <v>18105.30043</v>
      </c>
      <c r="AF39">
        <v>39746.741616</v>
      </c>
      <c r="AG39">
        <v>17477.540024</v>
      </c>
      <c r="AH39">
        <v>9316.863624</v>
      </c>
      <c r="AI39">
        <v>20421.629404</v>
      </c>
      <c r="AJ39">
        <v>0</v>
      </c>
      <c r="AK39">
        <v>0</v>
      </c>
      <c r="AL39" t="s">
        <v>0</v>
      </c>
      <c r="AM39" t="s">
        <v>1</v>
      </c>
      <c r="AN39">
        <v>93</v>
      </c>
      <c r="AO39">
        <v>6</v>
      </c>
      <c r="AP39">
        <v>12</v>
      </c>
    </row>
    <row r="40" spans="10:42" ht="15.75">
      <c r="J40" s="4"/>
      <c r="AA40">
        <v>22705.21582</v>
      </c>
      <c r="AB40">
        <v>13608.364199</v>
      </c>
      <c r="AC40">
        <v>19972.954273</v>
      </c>
      <c r="AD40">
        <v>6635.8030348</v>
      </c>
      <c r="AE40">
        <v>17427.109918</v>
      </c>
      <c r="AF40">
        <v>24078.3467</v>
      </c>
      <c r="AG40">
        <v>27207.307254</v>
      </c>
      <c r="AH40">
        <v>20054.487986</v>
      </c>
      <c r="AI40">
        <v>22082.954617</v>
      </c>
      <c r="AJ40">
        <v>0</v>
      </c>
      <c r="AK40">
        <v>0</v>
      </c>
      <c r="AL40" t="s">
        <v>0</v>
      </c>
      <c r="AM40" t="s">
        <v>1</v>
      </c>
      <c r="AN40">
        <v>93</v>
      </c>
      <c r="AO40">
        <v>6</v>
      </c>
      <c r="AP40">
        <v>13</v>
      </c>
    </row>
    <row r="41" spans="10:42" ht="15.75">
      <c r="J41" s="4"/>
      <c r="AA41">
        <v>5008.4638285</v>
      </c>
      <c r="AB41">
        <v>6999.9978527</v>
      </c>
      <c r="AC41">
        <v>5864.9858804</v>
      </c>
      <c r="AD41">
        <v>5255.5693329</v>
      </c>
      <c r="AE41">
        <v>16358.144663</v>
      </c>
      <c r="AF41">
        <v>5410.5000415</v>
      </c>
      <c r="AG41">
        <v>5808.1211664</v>
      </c>
      <c r="AH41">
        <v>5026.3461318</v>
      </c>
      <c r="AI41">
        <v>5399.2918259</v>
      </c>
      <c r="AJ41">
        <v>0</v>
      </c>
      <c r="AK41">
        <v>0</v>
      </c>
      <c r="AL41" t="s">
        <v>0</v>
      </c>
      <c r="AM41" t="s">
        <v>1</v>
      </c>
      <c r="AN41">
        <v>93</v>
      </c>
      <c r="AO41">
        <v>6</v>
      </c>
      <c r="AP41">
        <v>14</v>
      </c>
    </row>
    <row r="42" spans="10:42" ht="15.75">
      <c r="J42" s="4"/>
      <c r="AA42">
        <v>4111.9010265</v>
      </c>
      <c r="AB42">
        <v>4024.7325688</v>
      </c>
      <c r="AC42">
        <v>5416.4913215</v>
      </c>
      <c r="AD42">
        <v>4332.2035644</v>
      </c>
      <c r="AE42">
        <v>4949.4854373</v>
      </c>
      <c r="AF42">
        <v>5342.8055039</v>
      </c>
      <c r="AG42">
        <v>6195.4855249</v>
      </c>
      <c r="AH42">
        <v>5108.5785867</v>
      </c>
      <c r="AI42">
        <v>5216.1699265</v>
      </c>
      <c r="AJ42">
        <v>0</v>
      </c>
      <c r="AK42">
        <v>0</v>
      </c>
      <c r="AL42" t="s">
        <v>0</v>
      </c>
      <c r="AM42" t="s">
        <v>1</v>
      </c>
      <c r="AN42">
        <v>93</v>
      </c>
      <c r="AO42">
        <v>6</v>
      </c>
      <c r="AP42">
        <v>15</v>
      </c>
    </row>
    <row r="43" spans="27:42" ht="15.75">
      <c r="AA43">
        <v>2739.9170701</v>
      </c>
      <c r="AB43">
        <v>2767.8323556</v>
      </c>
      <c r="AC43">
        <v>4457.9587457</v>
      </c>
      <c r="AD43">
        <v>465.40540541</v>
      </c>
      <c r="AE43">
        <v>2305.0175022</v>
      </c>
      <c r="AF43">
        <v>4627.5997062</v>
      </c>
      <c r="AG43">
        <v>5220.5724575</v>
      </c>
      <c r="AH43">
        <v>4646.2781249</v>
      </c>
      <c r="AI43">
        <v>2731.7080527</v>
      </c>
      <c r="AJ43">
        <v>0</v>
      </c>
      <c r="AK43">
        <v>0</v>
      </c>
      <c r="AL43" t="s">
        <v>0</v>
      </c>
      <c r="AM43" t="s">
        <v>1</v>
      </c>
      <c r="AN43">
        <v>93</v>
      </c>
      <c r="AO43">
        <v>6</v>
      </c>
      <c r="AP43">
        <v>16</v>
      </c>
    </row>
    <row r="44" spans="27:42" ht="15.75">
      <c r="AA44">
        <v>50890.08852</v>
      </c>
      <c r="AB44">
        <v>36684.350755</v>
      </c>
      <c r="AC44">
        <v>51956.385944</v>
      </c>
      <c r="AD44">
        <v>39506.59077</v>
      </c>
      <c r="AE44">
        <v>68409.843652</v>
      </c>
      <c r="AF44">
        <v>75765.436544</v>
      </c>
      <c r="AG44">
        <v>75535.874582</v>
      </c>
      <c r="AH44">
        <v>87466.525974</v>
      </c>
      <c r="AI44">
        <v>63446.85813</v>
      </c>
      <c r="AJ44">
        <v>0</v>
      </c>
      <c r="AK44">
        <v>0</v>
      </c>
      <c r="AL44" t="s">
        <v>0</v>
      </c>
      <c r="AM44" t="s">
        <v>1</v>
      </c>
      <c r="AN44">
        <v>93</v>
      </c>
      <c r="AO44">
        <v>6</v>
      </c>
      <c r="AP44">
        <v>17</v>
      </c>
    </row>
    <row r="45" spans="27:42" ht="15.75">
      <c r="AA45">
        <v>10619.251056</v>
      </c>
      <c r="AB45">
        <v>10227.264381</v>
      </c>
      <c r="AC45">
        <v>14846.283727</v>
      </c>
      <c r="AD45">
        <v>9458.5095204</v>
      </c>
      <c r="AE45">
        <v>19338.991031</v>
      </c>
      <c r="AF45">
        <v>24682.65131</v>
      </c>
      <c r="AG45">
        <v>24690.650273</v>
      </c>
      <c r="AH45">
        <v>31963.228591</v>
      </c>
      <c r="AI45">
        <v>15238.524774</v>
      </c>
      <c r="AJ45">
        <v>0</v>
      </c>
      <c r="AK45">
        <v>0</v>
      </c>
      <c r="AL45" t="s">
        <v>0</v>
      </c>
      <c r="AM45" t="s">
        <v>1</v>
      </c>
      <c r="AN45">
        <v>93</v>
      </c>
      <c r="AO45">
        <v>6</v>
      </c>
      <c r="AP45">
        <v>18</v>
      </c>
    </row>
    <row r="46" spans="27:42" ht="15.75">
      <c r="AA46">
        <v>5154.5154574</v>
      </c>
      <c r="AB46">
        <v>2429.1844959</v>
      </c>
      <c r="AC46">
        <v>4158.7869806</v>
      </c>
      <c r="AD46">
        <v>4629.1778404</v>
      </c>
      <c r="AE46">
        <v>5710.6693971</v>
      </c>
      <c r="AF46">
        <v>4953.2076813</v>
      </c>
      <c r="AG46">
        <v>5476.6982799</v>
      </c>
      <c r="AH46">
        <v>6787.9444595</v>
      </c>
      <c r="AI46">
        <v>5899.0966138</v>
      </c>
      <c r="AJ46">
        <v>0</v>
      </c>
      <c r="AK46">
        <v>0</v>
      </c>
      <c r="AL46" t="s">
        <v>0</v>
      </c>
      <c r="AM46" t="s">
        <v>1</v>
      </c>
      <c r="AN46">
        <v>93</v>
      </c>
      <c r="AO46">
        <v>6</v>
      </c>
      <c r="AP46">
        <v>19</v>
      </c>
    </row>
    <row r="47" spans="27:42" ht="15.75">
      <c r="AA47">
        <v>4548.73644</v>
      </c>
      <c r="AB47">
        <v>3980.4076431</v>
      </c>
      <c r="AC47">
        <v>5446.9455339</v>
      </c>
      <c r="AD47">
        <v>3538.8361145</v>
      </c>
      <c r="AE47">
        <v>4361.4081601</v>
      </c>
      <c r="AF47">
        <v>6220.7457382</v>
      </c>
      <c r="AG47">
        <v>5327.036439</v>
      </c>
      <c r="AH47">
        <v>6038.0409611</v>
      </c>
      <c r="AI47">
        <v>4574.5076316</v>
      </c>
      <c r="AJ47">
        <v>0</v>
      </c>
      <c r="AK47">
        <v>0</v>
      </c>
      <c r="AL47" t="s">
        <v>0</v>
      </c>
      <c r="AM47" t="s">
        <v>1</v>
      </c>
      <c r="AN47">
        <v>93</v>
      </c>
      <c r="AO47">
        <v>6</v>
      </c>
      <c r="AP47">
        <v>20</v>
      </c>
    </row>
    <row r="48" spans="27:42" ht="15.75">
      <c r="AA48">
        <v>6001.4516142</v>
      </c>
      <c r="AB48">
        <v>4457.3105171</v>
      </c>
      <c r="AC48">
        <v>7849.6443625</v>
      </c>
      <c r="AD48">
        <v>9665.7084612</v>
      </c>
      <c r="AE48">
        <v>8227.0390689</v>
      </c>
      <c r="AF48">
        <v>7303.4517788</v>
      </c>
      <c r="AG48">
        <v>6697.7213555</v>
      </c>
      <c r="AH48">
        <v>6847.4717015</v>
      </c>
      <c r="AI48">
        <v>6008.3761848</v>
      </c>
      <c r="AJ48">
        <v>0</v>
      </c>
      <c r="AK48">
        <v>0</v>
      </c>
      <c r="AL48" t="s">
        <v>0</v>
      </c>
      <c r="AM48" t="s">
        <v>1</v>
      </c>
      <c r="AN48">
        <v>93</v>
      </c>
      <c r="AO48">
        <v>6</v>
      </c>
      <c r="AP48">
        <v>21</v>
      </c>
    </row>
    <row r="49" spans="27:42" ht="15.75">
      <c r="AA49">
        <v>24566.133952</v>
      </c>
      <c r="AB49">
        <v>15590.183718</v>
      </c>
      <c r="AC49">
        <v>19654.72534</v>
      </c>
      <c r="AD49">
        <v>12214.358833</v>
      </c>
      <c r="AE49">
        <v>30771.735995</v>
      </c>
      <c r="AF49">
        <v>32605.380036</v>
      </c>
      <c r="AG49">
        <v>33343.768234</v>
      </c>
      <c r="AH49">
        <v>35829.840261</v>
      </c>
      <c r="AI49">
        <v>31726.352926</v>
      </c>
      <c r="AJ49">
        <v>0</v>
      </c>
      <c r="AK49">
        <v>0</v>
      </c>
      <c r="AL49" t="s">
        <v>0</v>
      </c>
      <c r="AM49" t="s">
        <v>1</v>
      </c>
      <c r="AN49">
        <v>93</v>
      </c>
      <c r="AO49">
        <v>6</v>
      </c>
      <c r="AP49">
        <v>22</v>
      </c>
    </row>
    <row r="50" spans="27:42" ht="15.75">
      <c r="AA50">
        <v>22772.360929</v>
      </c>
      <c r="AB50">
        <v>26512.688207</v>
      </c>
      <c r="AC50">
        <v>29649.116621</v>
      </c>
      <c r="AD50">
        <v>24761.579841</v>
      </c>
      <c r="AE50">
        <v>36391.539043</v>
      </c>
      <c r="AF50">
        <v>38535.534693</v>
      </c>
      <c r="AG50">
        <v>36432.510178</v>
      </c>
      <c r="AH50">
        <v>35649.460744</v>
      </c>
      <c r="AI50">
        <v>29430.438773</v>
      </c>
      <c r="AJ50">
        <v>0</v>
      </c>
      <c r="AK50">
        <v>0</v>
      </c>
      <c r="AL50" t="s">
        <v>0</v>
      </c>
      <c r="AM50" t="s">
        <v>1</v>
      </c>
      <c r="AN50">
        <v>93</v>
      </c>
      <c r="AO50">
        <v>6</v>
      </c>
      <c r="AP50">
        <v>23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(W1),標準"&amp;P+56&amp;"細明體,標準"－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125" style="4" customWidth="1"/>
    <col min="2" max="6" width="10.375" style="2" customWidth="1"/>
    <col min="7" max="7" width="11.125" style="2" customWidth="1"/>
    <col min="8" max="10" width="11.125" style="4" customWidth="1"/>
    <col min="11" max="11" width="29.50390625" style="46" customWidth="1"/>
    <col min="12" max="16384" width="9.00390625" style="4" customWidth="1"/>
  </cols>
  <sheetData>
    <row r="1" spans="1:42" ht="15.75" customHeight="1">
      <c r="A1" s="1" t="s">
        <v>87</v>
      </c>
      <c r="G1" s="3"/>
      <c r="K1" s="5" t="s">
        <v>88</v>
      </c>
      <c r="AA1">
        <v>417853.50251</v>
      </c>
      <c r="AB1">
        <v>366598.96521</v>
      </c>
      <c r="AC1">
        <v>464459.6381</v>
      </c>
      <c r="AD1">
        <v>311036.83801</v>
      </c>
      <c r="AE1">
        <v>554693.84552</v>
      </c>
      <c r="AF1">
        <v>590233.36959</v>
      </c>
      <c r="AG1">
        <v>570055.5219</v>
      </c>
      <c r="AH1">
        <v>547966.20742</v>
      </c>
      <c r="AI1">
        <v>518014.65769</v>
      </c>
      <c r="AJ1">
        <v>0</v>
      </c>
      <c r="AK1">
        <v>0</v>
      </c>
      <c r="AL1" t="s">
        <v>0</v>
      </c>
      <c r="AM1" t="s">
        <v>1</v>
      </c>
      <c r="AN1">
        <v>93</v>
      </c>
      <c r="AO1">
        <v>6</v>
      </c>
      <c r="AP1">
        <v>1</v>
      </c>
    </row>
    <row r="2" spans="7:42" ht="16.5" customHeight="1">
      <c r="G2" s="4"/>
      <c r="K2" s="4"/>
      <c r="AA2">
        <v>120640.00791</v>
      </c>
      <c r="AB2">
        <v>108854.80064</v>
      </c>
      <c r="AC2">
        <v>125550.51881</v>
      </c>
      <c r="AD2">
        <v>87066.683956</v>
      </c>
      <c r="AE2">
        <v>151595.29029</v>
      </c>
      <c r="AF2">
        <v>137093.76589</v>
      </c>
      <c r="AG2">
        <v>136429.72847</v>
      </c>
      <c r="AH2">
        <v>148808.96186</v>
      </c>
      <c r="AI2">
        <v>144369.61956</v>
      </c>
      <c r="AJ2">
        <v>0</v>
      </c>
      <c r="AK2">
        <v>0</v>
      </c>
      <c r="AL2" t="s">
        <v>0</v>
      </c>
      <c r="AM2" t="s">
        <v>1</v>
      </c>
      <c r="AN2">
        <v>93</v>
      </c>
      <c r="AO2">
        <v>6</v>
      </c>
      <c r="AP2">
        <v>2</v>
      </c>
    </row>
    <row r="3" spans="1:42" ht="16.5" customHeight="1">
      <c r="A3" s="6" t="s">
        <v>183</v>
      </c>
      <c r="B3" s="7"/>
      <c r="C3" s="7"/>
      <c r="D3" s="7"/>
      <c r="E3" s="7"/>
      <c r="F3" s="7"/>
      <c r="G3" s="8" t="s">
        <v>184</v>
      </c>
      <c r="H3" s="7"/>
      <c r="I3" s="7"/>
      <c r="J3" s="7"/>
      <c r="K3" s="7"/>
      <c r="AA3">
        <v>4708.9870135</v>
      </c>
      <c r="AB3">
        <v>5739.0548649</v>
      </c>
      <c r="AC3">
        <v>7396.6550151</v>
      </c>
      <c r="AD3">
        <v>5659.7264512</v>
      </c>
      <c r="AE3">
        <v>7672.9478667</v>
      </c>
      <c r="AF3">
        <v>3530.3172379</v>
      </c>
      <c r="AG3">
        <v>3657.0476199</v>
      </c>
      <c r="AH3">
        <v>5893.2136799</v>
      </c>
      <c r="AI3">
        <v>4493.7026114</v>
      </c>
      <c r="AJ3">
        <v>0</v>
      </c>
      <c r="AK3">
        <v>0</v>
      </c>
      <c r="AL3" t="s">
        <v>0</v>
      </c>
      <c r="AM3" t="s">
        <v>1</v>
      </c>
      <c r="AN3">
        <v>93</v>
      </c>
      <c r="AO3">
        <v>6</v>
      </c>
      <c r="AP3">
        <v>3</v>
      </c>
    </row>
    <row r="4" spans="1:42" ht="16.5" customHeight="1">
      <c r="A4" s="9"/>
      <c r="G4" s="4"/>
      <c r="K4" s="4"/>
      <c r="AA4">
        <v>7639.970216</v>
      </c>
      <c r="AB4">
        <v>4597.6236949</v>
      </c>
      <c r="AC4">
        <v>6201.8117857</v>
      </c>
      <c r="AD4">
        <v>5224.6230087</v>
      </c>
      <c r="AE4">
        <v>5934.1887086</v>
      </c>
      <c r="AF4">
        <v>4258.6936965</v>
      </c>
      <c r="AG4">
        <v>4096.5635137</v>
      </c>
      <c r="AH4">
        <v>4383.1471369</v>
      </c>
      <c r="AI4">
        <v>5399.0687</v>
      </c>
      <c r="AJ4">
        <v>0</v>
      </c>
      <c r="AK4">
        <v>0</v>
      </c>
      <c r="AL4" t="s">
        <v>0</v>
      </c>
      <c r="AM4" t="s">
        <v>1</v>
      </c>
      <c r="AN4">
        <v>93</v>
      </c>
      <c r="AO4">
        <v>6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1"/>
      <c r="G5" s="12" t="s">
        <v>91</v>
      </c>
      <c r="H5" s="11"/>
      <c r="I5" s="11"/>
      <c r="J5" s="11"/>
      <c r="K5" s="13"/>
      <c r="AA5">
        <v>22477.662575</v>
      </c>
      <c r="AB5">
        <v>23102.476465</v>
      </c>
      <c r="AC5">
        <v>26689.191583</v>
      </c>
      <c r="AD5">
        <v>17879.612669</v>
      </c>
      <c r="AE5">
        <v>34531.414765</v>
      </c>
      <c r="AF5">
        <v>30666.427979</v>
      </c>
      <c r="AG5">
        <v>31693.476567</v>
      </c>
      <c r="AH5">
        <v>29800.147031</v>
      </c>
      <c r="AI5">
        <v>26617.624897</v>
      </c>
      <c r="AJ5">
        <v>0</v>
      </c>
      <c r="AK5">
        <v>0</v>
      </c>
      <c r="AL5" t="s">
        <v>0</v>
      </c>
      <c r="AM5" t="s">
        <v>1</v>
      </c>
      <c r="AN5">
        <v>93</v>
      </c>
      <c r="AO5">
        <v>6</v>
      </c>
      <c r="AP5">
        <v>5</v>
      </c>
    </row>
    <row r="6" spans="1:42" ht="19.5" customHeight="1" thickTop="1">
      <c r="A6" s="39"/>
      <c r="B6" s="48" t="s">
        <v>37</v>
      </c>
      <c r="C6" s="56"/>
      <c r="D6" s="56"/>
      <c r="E6" s="56"/>
      <c r="F6" s="56"/>
      <c r="G6" s="50" t="s">
        <v>135</v>
      </c>
      <c r="H6" s="50"/>
      <c r="I6" s="50"/>
      <c r="J6" s="57"/>
      <c r="K6" s="67"/>
      <c r="AA6">
        <v>71822.830007</v>
      </c>
      <c r="AB6">
        <v>54445.056748</v>
      </c>
      <c r="AC6">
        <v>68208.061181</v>
      </c>
      <c r="AD6">
        <v>45982.715733</v>
      </c>
      <c r="AE6">
        <v>104159.96494</v>
      </c>
      <c r="AF6">
        <v>131134.30194</v>
      </c>
      <c r="AG6">
        <v>144231.92274</v>
      </c>
      <c r="AH6">
        <v>110213.90514</v>
      </c>
      <c r="AI6">
        <v>112134.89756</v>
      </c>
      <c r="AJ6">
        <v>0</v>
      </c>
      <c r="AK6">
        <v>0</v>
      </c>
      <c r="AL6" t="s">
        <v>0</v>
      </c>
      <c r="AM6" t="s">
        <v>1</v>
      </c>
      <c r="AN6">
        <v>93</v>
      </c>
      <c r="AO6">
        <v>6</v>
      </c>
      <c r="AP6">
        <v>6</v>
      </c>
    </row>
    <row r="7" spans="1:42" s="22" customFormat="1" ht="18.75" customHeight="1">
      <c r="A7" s="15"/>
      <c r="B7" s="16" t="s">
        <v>55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58"/>
      <c r="AA7">
        <v>14293.294484</v>
      </c>
      <c r="AB7">
        <v>11665.275834</v>
      </c>
      <c r="AC7">
        <v>13037.593068</v>
      </c>
      <c r="AD7">
        <v>11933.383632</v>
      </c>
      <c r="AE7">
        <v>16452.361159</v>
      </c>
      <c r="AF7">
        <v>14812.467179</v>
      </c>
      <c r="AG7">
        <v>14194.977406</v>
      </c>
      <c r="AH7">
        <v>16082.489903</v>
      </c>
      <c r="AI7">
        <v>17023.499789</v>
      </c>
      <c r="AJ7">
        <v>0</v>
      </c>
      <c r="AK7">
        <v>0</v>
      </c>
      <c r="AL7" t="s">
        <v>0</v>
      </c>
      <c r="AM7" t="s">
        <v>1</v>
      </c>
      <c r="AN7">
        <v>93</v>
      </c>
      <c r="AO7">
        <v>6</v>
      </c>
      <c r="AP7">
        <v>7</v>
      </c>
    </row>
    <row r="8" spans="1:42" s="22" customFormat="1" ht="19.5" customHeight="1">
      <c r="A8" s="26"/>
      <c r="B8" s="54" t="s">
        <v>64</v>
      </c>
      <c r="C8" s="27" t="s">
        <v>65</v>
      </c>
      <c r="D8" s="54" t="s">
        <v>66</v>
      </c>
      <c r="E8" s="27" t="s">
        <v>67</v>
      </c>
      <c r="F8" s="27" t="s">
        <v>68</v>
      </c>
      <c r="G8" s="27" t="s">
        <v>69</v>
      </c>
      <c r="H8" s="27" t="s">
        <v>70</v>
      </c>
      <c r="I8" s="27" t="s">
        <v>71</v>
      </c>
      <c r="J8" s="27" t="s">
        <v>72</v>
      </c>
      <c r="K8" s="68"/>
      <c r="AA8">
        <v>11863.7775</v>
      </c>
      <c r="AB8">
        <v>9978.3999253</v>
      </c>
      <c r="AC8">
        <v>14957.045268</v>
      </c>
      <c r="AD8">
        <v>14939.484007</v>
      </c>
      <c r="AE8">
        <v>12943.702939</v>
      </c>
      <c r="AF8">
        <v>13646.539964</v>
      </c>
      <c r="AG8">
        <v>10060.005847</v>
      </c>
      <c r="AH8">
        <v>15778.610281</v>
      </c>
      <c r="AI8">
        <v>9118.3805284</v>
      </c>
      <c r="AJ8">
        <v>0</v>
      </c>
      <c r="AK8">
        <v>0</v>
      </c>
      <c r="AL8" t="s">
        <v>0</v>
      </c>
      <c r="AM8" t="s">
        <v>1</v>
      </c>
      <c r="AN8">
        <v>93</v>
      </c>
      <c r="AO8">
        <v>6</v>
      </c>
      <c r="AP8">
        <v>8</v>
      </c>
    </row>
    <row r="9" spans="1:42" s="22" customFormat="1" ht="5.25" customHeight="1">
      <c r="A9" s="23"/>
      <c r="B9" s="55"/>
      <c r="C9" s="29"/>
      <c r="D9" s="29"/>
      <c r="E9" s="29"/>
      <c r="F9" s="29"/>
      <c r="G9" s="29"/>
      <c r="H9" s="29"/>
      <c r="I9" s="29"/>
      <c r="J9" s="69"/>
      <c r="K9" s="70"/>
      <c r="AA9">
        <v>6432.2660746</v>
      </c>
      <c r="AB9">
        <v>3709.1551341</v>
      </c>
      <c r="AC9">
        <v>6172.4447519</v>
      </c>
      <c r="AD9">
        <v>6722.0673784</v>
      </c>
      <c r="AE9">
        <v>8978.3565555</v>
      </c>
      <c r="AF9">
        <v>8955.8199685</v>
      </c>
      <c r="AG9">
        <v>7726.8989356</v>
      </c>
      <c r="AH9">
        <v>9823.1450391</v>
      </c>
      <c r="AI9">
        <v>10146.075566</v>
      </c>
      <c r="AJ9">
        <v>0</v>
      </c>
      <c r="AK9">
        <v>0</v>
      </c>
      <c r="AL9" t="s">
        <v>0</v>
      </c>
      <c r="AM9" t="s">
        <v>1</v>
      </c>
      <c r="AN9">
        <v>93</v>
      </c>
      <c r="AO9">
        <v>6</v>
      </c>
      <c r="AP9">
        <v>9</v>
      </c>
    </row>
    <row r="10" spans="1:42" ht="21.75" customHeight="1">
      <c r="A10" s="31" t="s">
        <v>75</v>
      </c>
      <c r="B10" s="63">
        <f aca="true" t="shared" si="0" ref="B10:B36">+AA1</f>
        <v>417853.50251</v>
      </c>
      <c r="C10" s="63">
        <f aca="true" t="shared" si="1" ref="C10:C36">+AB1</f>
        <v>366598.96521</v>
      </c>
      <c r="D10" s="63">
        <f aca="true" t="shared" si="2" ref="D10:D36">+AC1</f>
        <v>464459.6381</v>
      </c>
      <c r="E10" s="63">
        <f aca="true" t="shared" si="3" ref="E10:E36">+AD1</f>
        <v>311036.83801</v>
      </c>
      <c r="F10" s="63">
        <f aca="true" t="shared" si="4" ref="F10:F36">+AE1</f>
        <v>554693.84552</v>
      </c>
      <c r="G10" s="63">
        <f aca="true" t="shared" si="5" ref="G10:G36">+AF1</f>
        <v>590233.36959</v>
      </c>
      <c r="H10" s="63">
        <f aca="true" t="shared" si="6" ref="H10:H36">+AG1</f>
        <v>570055.5219</v>
      </c>
      <c r="I10" s="63">
        <f aca="true" t="shared" si="7" ref="I10:I36">+AH1</f>
        <v>547966.20742</v>
      </c>
      <c r="J10" s="59">
        <f aca="true" t="shared" si="8" ref="J10:J36">+AI1</f>
        <v>518014.65769</v>
      </c>
      <c r="K10" s="60" t="s">
        <v>76</v>
      </c>
      <c r="AA10">
        <v>36207.681327</v>
      </c>
      <c r="AB10">
        <v>38924.216565</v>
      </c>
      <c r="AC10">
        <v>40921.975414</v>
      </c>
      <c r="AD10">
        <v>31336.325543</v>
      </c>
      <c r="AE10">
        <v>48479.177645</v>
      </c>
      <c r="AF10">
        <v>52628.070925</v>
      </c>
      <c r="AG10">
        <v>44087.489613</v>
      </c>
      <c r="AH10">
        <v>39914.046168</v>
      </c>
      <c r="AI10">
        <v>39982.737745</v>
      </c>
      <c r="AJ10">
        <v>0</v>
      </c>
      <c r="AK10">
        <v>0</v>
      </c>
      <c r="AL10" t="s">
        <v>0</v>
      </c>
      <c r="AM10" t="s">
        <v>1</v>
      </c>
      <c r="AN10">
        <v>93</v>
      </c>
      <c r="AO10">
        <v>6</v>
      </c>
      <c r="AP10">
        <v>10</v>
      </c>
    </row>
    <row r="11" spans="1:42" ht="21" customHeight="1">
      <c r="A11" s="39" t="s">
        <v>137</v>
      </c>
      <c r="B11" s="71">
        <f t="shared" si="0"/>
        <v>120640.00791</v>
      </c>
      <c r="C11" s="71">
        <f t="shared" si="1"/>
        <v>108854.80064</v>
      </c>
      <c r="D11" s="71">
        <f t="shared" si="2"/>
        <v>125550.51881</v>
      </c>
      <c r="E11" s="71">
        <f t="shared" si="3"/>
        <v>87066.683956</v>
      </c>
      <c r="F11" s="71">
        <f t="shared" si="4"/>
        <v>151595.29029</v>
      </c>
      <c r="G11" s="71">
        <f t="shared" si="5"/>
        <v>137093.76589</v>
      </c>
      <c r="H11" s="71">
        <f t="shared" si="6"/>
        <v>136429.72847</v>
      </c>
      <c r="I11" s="71">
        <f t="shared" si="7"/>
        <v>148808.96186</v>
      </c>
      <c r="J11" s="61">
        <f t="shared" si="8"/>
        <v>144369.61956</v>
      </c>
      <c r="K11" s="62" t="s">
        <v>138</v>
      </c>
      <c r="AA11">
        <v>48104.575954</v>
      </c>
      <c r="AB11">
        <v>42385.86637</v>
      </c>
      <c r="AC11">
        <v>73718.838658</v>
      </c>
      <c r="AD11">
        <v>20024.045017</v>
      </c>
      <c r="AE11">
        <v>59145.05795</v>
      </c>
      <c r="AF11">
        <v>79205.993567</v>
      </c>
      <c r="AG11">
        <v>61909.026427</v>
      </c>
      <c r="AH11">
        <v>44152.554454</v>
      </c>
      <c r="AI11">
        <v>55851.753826</v>
      </c>
      <c r="AJ11">
        <v>0</v>
      </c>
      <c r="AK11">
        <v>0</v>
      </c>
      <c r="AL11" t="s">
        <v>0</v>
      </c>
      <c r="AM11" t="s">
        <v>1</v>
      </c>
      <c r="AN11">
        <v>93</v>
      </c>
      <c r="AO11">
        <v>6</v>
      </c>
      <c r="AP11">
        <v>11</v>
      </c>
    </row>
    <row r="12" spans="1:42" ht="21" customHeight="1">
      <c r="A12" s="39" t="s">
        <v>139</v>
      </c>
      <c r="B12" s="71">
        <f t="shared" si="0"/>
        <v>4708.9870135</v>
      </c>
      <c r="C12" s="71">
        <f t="shared" si="1"/>
        <v>5739.0548649</v>
      </c>
      <c r="D12" s="71">
        <f t="shared" si="2"/>
        <v>7396.6550151</v>
      </c>
      <c r="E12" s="71">
        <f t="shared" si="3"/>
        <v>5659.7264512</v>
      </c>
      <c r="F12" s="71">
        <f t="shared" si="4"/>
        <v>7672.9478667</v>
      </c>
      <c r="G12" s="71">
        <f t="shared" si="5"/>
        <v>3530.3172379</v>
      </c>
      <c r="H12" s="71">
        <f t="shared" si="6"/>
        <v>3657.0476199</v>
      </c>
      <c r="I12" s="71">
        <f t="shared" si="7"/>
        <v>5893.2136799</v>
      </c>
      <c r="J12" s="61">
        <f t="shared" si="8"/>
        <v>4493.7026114</v>
      </c>
      <c r="K12" s="62" t="s">
        <v>140</v>
      </c>
      <c r="AA12">
        <v>13539.078209</v>
      </c>
      <c r="AB12">
        <v>14984.939393</v>
      </c>
      <c r="AC12">
        <v>38006.448438</v>
      </c>
      <c r="AD12">
        <v>3335.0636795</v>
      </c>
      <c r="AE12">
        <v>18105.30043</v>
      </c>
      <c r="AF12">
        <v>39746.741616</v>
      </c>
      <c r="AG12">
        <v>17477.540024</v>
      </c>
      <c r="AH12">
        <v>9316.863624</v>
      </c>
      <c r="AI12">
        <v>20421.629404</v>
      </c>
      <c r="AJ12">
        <v>0</v>
      </c>
      <c r="AK12">
        <v>0</v>
      </c>
      <c r="AL12" t="s">
        <v>0</v>
      </c>
      <c r="AM12" t="s">
        <v>1</v>
      </c>
      <c r="AN12">
        <v>93</v>
      </c>
      <c r="AO12">
        <v>6</v>
      </c>
      <c r="AP12">
        <v>12</v>
      </c>
    </row>
    <row r="13" spans="1:42" ht="21" customHeight="1">
      <c r="A13" s="39" t="s">
        <v>141</v>
      </c>
      <c r="B13" s="71">
        <f t="shared" si="0"/>
        <v>7639.970216</v>
      </c>
      <c r="C13" s="71">
        <f t="shared" si="1"/>
        <v>4597.6236949</v>
      </c>
      <c r="D13" s="71">
        <f t="shared" si="2"/>
        <v>6201.8117857</v>
      </c>
      <c r="E13" s="71">
        <f t="shared" si="3"/>
        <v>5224.6230087</v>
      </c>
      <c r="F13" s="71">
        <f t="shared" si="4"/>
        <v>5934.1887086</v>
      </c>
      <c r="G13" s="71">
        <f t="shared" si="5"/>
        <v>4258.6936965</v>
      </c>
      <c r="H13" s="71">
        <f t="shared" si="6"/>
        <v>4096.5635137</v>
      </c>
      <c r="I13" s="71">
        <f t="shared" si="7"/>
        <v>4383.1471369</v>
      </c>
      <c r="J13" s="61">
        <f t="shared" si="8"/>
        <v>5399.0687</v>
      </c>
      <c r="K13" s="62" t="s">
        <v>142</v>
      </c>
      <c r="AA13">
        <v>22705.21582</v>
      </c>
      <c r="AB13">
        <v>13608.364199</v>
      </c>
      <c r="AC13">
        <v>19972.954273</v>
      </c>
      <c r="AD13">
        <v>6635.8030348</v>
      </c>
      <c r="AE13">
        <v>17427.109918</v>
      </c>
      <c r="AF13">
        <v>24078.3467</v>
      </c>
      <c r="AG13">
        <v>27207.307254</v>
      </c>
      <c r="AH13">
        <v>20054.487986</v>
      </c>
      <c r="AI13">
        <v>22082.954617</v>
      </c>
      <c r="AJ13">
        <v>0</v>
      </c>
      <c r="AK13">
        <v>0</v>
      </c>
      <c r="AL13" t="s">
        <v>0</v>
      </c>
      <c r="AM13" t="s">
        <v>1</v>
      </c>
      <c r="AN13">
        <v>93</v>
      </c>
      <c r="AO13">
        <v>6</v>
      </c>
      <c r="AP13">
        <v>13</v>
      </c>
    </row>
    <row r="14" spans="1:42" ht="21" customHeight="1">
      <c r="A14" s="39" t="s">
        <v>143</v>
      </c>
      <c r="B14" s="71">
        <f t="shared" si="0"/>
        <v>22477.662575</v>
      </c>
      <c r="C14" s="71">
        <f t="shared" si="1"/>
        <v>23102.476465</v>
      </c>
      <c r="D14" s="71">
        <f t="shared" si="2"/>
        <v>26689.191583</v>
      </c>
      <c r="E14" s="71">
        <f t="shared" si="3"/>
        <v>17879.612669</v>
      </c>
      <c r="F14" s="71">
        <f t="shared" si="4"/>
        <v>34531.414765</v>
      </c>
      <c r="G14" s="71">
        <f t="shared" si="5"/>
        <v>30666.427979</v>
      </c>
      <c r="H14" s="71">
        <f t="shared" si="6"/>
        <v>31693.476567</v>
      </c>
      <c r="I14" s="71">
        <f t="shared" si="7"/>
        <v>29800.147031</v>
      </c>
      <c r="J14" s="61">
        <f t="shared" si="8"/>
        <v>26617.624897</v>
      </c>
      <c r="K14" s="62" t="s">
        <v>144</v>
      </c>
      <c r="AA14">
        <v>5008.4638285</v>
      </c>
      <c r="AB14">
        <v>6999.9978527</v>
      </c>
      <c r="AC14">
        <v>5864.9858804</v>
      </c>
      <c r="AD14">
        <v>5255.5693329</v>
      </c>
      <c r="AE14">
        <v>16358.144663</v>
      </c>
      <c r="AF14">
        <v>5410.5000415</v>
      </c>
      <c r="AG14">
        <v>5808.1211664</v>
      </c>
      <c r="AH14">
        <v>5026.3461318</v>
      </c>
      <c r="AI14">
        <v>5399.2918259</v>
      </c>
      <c r="AJ14">
        <v>0</v>
      </c>
      <c r="AK14">
        <v>0</v>
      </c>
      <c r="AL14" t="s">
        <v>0</v>
      </c>
      <c r="AM14" t="s">
        <v>1</v>
      </c>
      <c r="AN14">
        <v>93</v>
      </c>
      <c r="AO14">
        <v>6</v>
      </c>
      <c r="AP14">
        <v>14</v>
      </c>
    </row>
    <row r="15" spans="1:42" ht="21" customHeight="1">
      <c r="A15" s="39" t="s">
        <v>145</v>
      </c>
      <c r="B15" s="71">
        <f t="shared" si="0"/>
        <v>71822.830007</v>
      </c>
      <c r="C15" s="71">
        <f t="shared" si="1"/>
        <v>54445.056748</v>
      </c>
      <c r="D15" s="71">
        <f t="shared" si="2"/>
        <v>68208.061181</v>
      </c>
      <c r="E15" s="71">
        <f t="shared" si="3"/>
        <v>45982.715733</v>
      </c>
      <c r="F15" s="71">
        <f t="shared" si="4"/>
        <v>104159.96494</v>
      </c>
      <c r="G15" s="71">
        <f t="shared" si="5"/>
        <v>131134.30194</v>
      </c>
      <c r="H15" s="71">
        <f t="shared" si="6"/>
        <v>144231.92274</v>
      </c>
      <c r="I15" s="71">
        <f t="shared" si="7"/>
        <v>110213.90514</v>
      </c>
      <c r="J15" s="61">
        <f t="shared" si="8"/>
        <v>112134.89756</v>
      </c>
      <c r="K15" s="62" t="s">
        <v>146</v>
      </c>
      <c r="AA15">
        <v>4111.9010265</v>
      </c>
      <c r="AB15">
        <v>4024.7325688</v>
      </c>
      <c r="AC15">
        <v>5416.4913215</v>
      </c>
      <c r="AD15">
        <v>4332.2035644</v>
      </c>
      <c r="AE15">
        <v>4949.4854373</v>
      </c>
      <c r="AF15">
        <v>5342.8055039</v>
      </c>
      <c r="AG15">
        <v>6195.4855249</v>
      </c>
      <c r="AH15">
        <v>5108.5785867</v>
      </c>
      <c r="AI15">
        <v>5216.1699265</v>
      </c>
      <c r="AJ15">
        <v>0</v>
      </c>
      <c r="AK15">
        <v>0</v>
      </c>
      <c r="AL15" t="s">
        <v>0</v>
      </c>
      <c r="AM15" t="s">
        <v>1</v>
      </c>
      <c r="AN15">
        <v>93</v>
      </c>
      <c r="AO15">
        <v>6</v>
      </c>
      <c r="AP15">
        <v>15</v>
      </c>
    </row>
    <row r="16" spans="1:42" ht="21" customHeight="1">
      <c r="A16" s="39" t="s">
        <v>147</v>
      </c>
      <c r="B16" s="71">
        <f t="shared" si="0"/>
        <v>14293.294484</v>
      </c>
      <c r="C16" s="71">
        <f t="shared" si="1"/>
        <v>11665.275834</v>
      </c>
      <c r="D16" s="71">
        <f t="shared" si="2"/>
        <v>13037.593068</v>
      </c>
      <c r="E16" s="71">
        <f t="shared" si="3"/>
        <v>11933.383632</v>
      </c>
      <c r="F16" s="71">
        <f t="shared" si="4"/>
        <v>16452.361159</v>
      </c>
      <c r="G16" s="71">
        <f t="shared" si="5"/>
        <v>14812.467179</v>
      </c>
      <c r="H16" s="71">
        <f t="shared" si="6"/>
        <v>14194.977406</v>
      </c>
      <c r="I16" s="71">
        <f t="shared" si="7"/>
        <v>16082.489903</v>
      </c>
      <c r="J16" s="61">
        <f t="shared" si="8"/>
        <v>17023.499789</v>
      </c>
      <c r="K16" s="62" t="s">
        <v>148</v>
      </c>
      <c r="AA16">
        <v>2739.9170701</v>
      </c>
      <c r="AB16">
        <v>2767.8323556</v>
      </c>
      <c r="AC16">
        <v>4457.9587457</v>
      </c>
      <c r="AD16">
        <v>465.40540541</v>
      </c>
      <c r="AE16">
        <v>2305.0175022</v>
      </c>
      <c r="AF16">
        <v>4627.5997062</v>
      </c>
      <c r="AG16">
        <v>5220.5724575</v>
      </c>
      <c r="AH16">
        <v>4646.2781249</v>
      </c>
      <c r="AI16">
        <v>2731.7080527</v>
      </c>
      <c r="AJ16">
        <v>0</v>
      </c>
      <c r="AK16">
        <v>0</v>
      </c>
      <c r="AL16" t="s">
        <v>0</v>
      </c>
      <c r="AM16" t="s">
        <v>1</v>
      </c>
      <c r="AN16">
        <v>93</v>
      </c>
      <c r="AO16">
        <v>6</v>
      </c>
      <c r="AP16">
        <v>16</v>
      </c>
    </row>
    <row r="17" spans="1:42" ht="21" customHeight="1">
      <c r="A17" s="39" t="s">
        <v>149</v>
      </c>
      <c r="B17" s="71">
        <f t="shared" si="0"/>
        <v>11863.7775</v>
      </c>
      <c r="C17" s="71">
        <f t="shared" si="1"/>
        <v>9978.3999253</v>
      </c>
      <c r="D17" s="71">
        <f t="shared" si="2"/>
        <v>14957.045268</v>
      </c>
      <c r="E17" s="71">
        <f t="shared" si="3"/>
        <v>14939.484007</v>
      </c>
      <c r="F17" s="71">
        <f t="shared" si="4"/>
        <v>12943.702939</v>
      </c>
      <c r="G17" s="71">
        <f t="shared" si="5"/>
        <v>13646.539964</v>
      </c>
      <c r="H17" s="71">
        <f t="shared" si="6"/>
        <v>10060.005847</v>
      </c>
      <c r="I17" s="71">
        <f t="shared" si="7"/>
        <v>15778.610281</v>
      </c>
      <c r="J17" s="61">
        <f t="shared" si="8"/>
        <v>9118.3805284</v>
      </c>
      <c r="K17" s="62" t="s">
        <v>150</v>
      </c>
      <c r="AA17">
        <v>50890.08852</v>
      </c>
      <c r="AB17">
        <v>36684.350755</v>
      </c>
      <c r="AC17">
        <v>51956.385944</v>
      </c>
      <c r="AD17">
        <v>39506.59077</v>
      </c>
      <c r="AE17">
        <v>68409.843652</v>
      </c>
      <c r="AF17">
        <v>75765.436544</v>
      </c>
      <c r="AG17">
        <v>75535.874582</v>
      </c>
      <c r="AH17">
        <v>87466.525974</v>
      </c>
      <c r="AI17">
        <v>63446.85813</v>
      </c>
      <c r="AJ17">
        <v>0</v>
      </c>
      <c r="AK17">
        <v>0</v>
      </c>
      <c r="AL17" t="s">
        <v>0</v>
      </c>
      <c r="AM17" t="s">
        <v>1</v>
      </c>
      <c r="AN17">
        <v>93</v>
      </c>
      <c r="AO17">
        <v>6</v>
      </c>
      <c r="AP17">
        <v>17</v>
      </c>
    </row>
    <row r="18" spans="1:42" ht="21" customHeight="1">
      <c r="A18" s="39" t="s">
        <v>151</v>
      </c>
      <c r="B18" s="71">
        <f t="shared" si="0"/>
        <v>6432.2660746</v>
      </c>
      <c r="C18" s="71">
        <f t="shared" si="1"/>
        <v>3709.1551341</v>
      </c>
      <c r="D18" s="71">
        <f t="shared" si="2"/>
        <v>6172.4447519</v>
      </c>
      <c r="E18" s="71">
        <f t="shared" si="3"/>
        <v>6722.0673784</v>
      </c>
      <c r="F18" s="71">
        <f t="shared" si="4"/>
        <v>8978.3565555</v>
      </c>
      <c r="G18" s="71">
        <f t="shared" si="5"/>
        <v>8955.8199685</v>
      </c>
      <c r="H18" s="71">
        <f t="shared" si="6"/>
        <v>7726.8989356</v>
      </c>
      <c r="I18" s="71">
        <f t="shared" si="7"/>
        <v>9823.1450391</v>
      </c>
      <c r="J18" s="61">
        <f t="shared" si="8"/>
        <v>10146.075566</v>
      </c>
      <c r="K18" s="62" t="s">
        <v>152</v>
      </c>
      <c r="AA18">
        <v>10619.251056</v>
      </c>
      <c r="AB18">
        <v>10227.264381</v>
      </c>
      <c r="AC18">
        <v>14846.283727</v>
      </c>
      <c r="AD18">
        <v>9458.5095204</v>
      </c>
      <c r="AE18">
        <v>19338.991031</v>
      </c>
      <c r="AF18">
        <v>24682.65131</v>
      </c>
      <c r="AG18">
        <v>24690.650273</v>
      </c>
      <c r="AH18">
        <v>31963.228591</v>
      </c>
      <c r="AI18">
        <v>15238.524774</v>
      </c>
      <c r="AJ18">
        <v>0</v>
      </c>
      <c r="AK18">
        <v>0</v>
      </c>
      <c r="AL18" t="s">
        <v>0</v>
      </c>
      <c r="AM18" t="s">
        <v>1</v>
      </c>
      <c r="AN18">
        <v>93</v>
      </c>
      <c r="AO18">
        <v>6</v>
      </c>
      <c r="AP18">
        <v>18</v>
      </c>
    </row>
    <row r="19" spans="1:42" ht="21" customHeight="1">
      <c r="A19" s="39" t="s">
        <v>153</v>
      </c>
      <c r="B19" s="71">
        <f t="shared" si="0"/>
        <v>36207.681327</v>
      </c>
      <c r="C19" s="71">
        <f t="shared" si="1"/>
        <v>38924.216565</v>
      </c>
      <c r="D19" s="71">
        <f t="shared" si="2"/>
        <v>40921.975414</v>
      </c>
      <c r="E19" s="71">
        <f t="shared" si="3"/>
        <v>31336.325543</v>
      </c>
      <c r="F19" s="71">
        <f t="shared" si="4"/>
        <v>48479.177645</v>
      </c>
      <c r="G19" s="71">
        <f t="shared" si="5"/>
        <v>52628.070925</v>
      </c>
      <c r="H19" s="71">
        <f t="shared" si="6"/>
        <v>44087.489613</v>
      </c>
      <c r="I19" s="71">
        <f t="shared" si="7"/>
        <v>39914.046168</v>
      </c>
      <c r="J19" s="61">
        <f t="shared" si="8"/>
        <v>39982.737745</v>
      </c>
      <c r="K19" s="62" t="s">
        <v>154</v>
      </c>
      <c r="AA19">
        <v>5154.5154574</v>
      </c>
      <c r="AB19">
        <v>2429.1844959</v>
      </c>
      <c r="AC19">
        <v>4158.7869806</v>
      </c>
      <c r="AD19">
        <v>4629.1778404</v>
      </c>
      <c r="AE19">
        <v>5710.6693971</v>
      </c>
      <c r="AF19">
        <v>4953.2076813</v>
      </c>
      <c r="AG19">
        <v>5476.6982799</v>
      </c>
      <c r="AH19">
        <v>6787.9444595</v>
      </c>
      <c r="AI19">
        <v>5899.0966138</v>
      </c>
      <c r="AJ19">
        <v>0</v>
      </c>
      <c r="AK19">
        <v>0</v>
      </c>
      <c r="AL19" t="s">
        <v>0</v>
      </c>
      <c r="AM19" t="s">
        <v>1</v>
      </c>
      <c r="AN19">
        <v>93</v>
      </c>
      <c r="AO19">
        <v>6</v>
      </c>
      <c r="AP19">
        <v>19</v>
      </c>
    </row>
    <row r="20" spans="1:42" ht="21" customHeight="1">
      <c r="A20" s="39" t="s">
        <v>155</v>
      </c>
      <c r="B20" s="71">
        <f t="shared" si="0"/>
        <v>48104.575954</v>
      </c>
      <c r="C20" s="71">
        <f t="shared" si="1"/>
        <v>42385.86637</v>
      </c>
      <c r="D20" s="71">
        <f t="shared" si="2"/>
        <v>73718.838658</v>
      </c>
      <c r="E20" s="71">
        <f t="shared" si="3"/>
        <v>20024.045017</v>
      </c>
      <c r="F20" s="71">
        <f t="shared" si="4"/>
        <v>59145.05795</v>
      </c>
      <c r="G20" s="71">
        <f t="shared" si="5"/>
        <v>79205.993567</v>
      </c>
      <c r="H20" s="71">
        <f t="shared" si="6"/>
        <v>61909.026427</v>
      </c>
      <c r="I20" s="71">
        <f t="shared" si="7"/>
        <v>44152.554454</v>
      </c>
      <c r="J20" s="61">
        <f t="shared" si="8"/>
        <v>55851.753826</v>
      </c>
      <c r="K20" s="62" t="s">
        <v>156</v>
      </c>
      <c r="AA20">
        <v>4548.73644</v>
      </c>
      <c r="AB20">
        <v>3980.4076431</v>
      </c>
      <c r="AC20">
        <v>5446.9455339</v>
      </c>
      <c r="AD20">
        <v>3538.8361145</v>
      </c>
      <c r="AE20">
        <v>4361.4081601</v>
      </c>
      <c r="AF20">
        <v>6220.7457382</v>
      </c>
      <c r="AG20">
        <v>5327.036439</v>
      </c>
      <c r="AH20">
        <v>6038.0409611</v>
      </c>
      <c r="AI20">
        <v>4574.5076316</v>
      </c>
      <c r="AJ20">
        <v>0</v>
      </c>
      <c r="AK20">
        <v>0</v>
      </c>
      <c r="AL20" t="s">
        <v>0</v>
      </c>
      <c r="AM20" t="s">
        <v>1</v>
      </c>
      <c r="AN20">
        <v>93</v>
      </c>
      <c r="AO20">
        <v>6</v>
      </c>
      <c r="AP20">
        <v>20</v>
      </c>
    </row>
    <row r="21" spans="1:42" ht="16.5" customHeight="1">
      <c r="A21" s="35" t="s">
        <v>157</v>
      </c>
      <c r="B21" s="71">
        <f t="shared" si="0"/>
        <v>13539.078209</v>
      </c>
      <c r="C21" s="71">
        <f t="shared" si="1"/>
        <v>14984.939393</v>
      </c>
      <c r="D21" s="71">
        <f t="shared" si="2"/>
        <v>38006.448438</v>
      </c>
      <c r="E21" s="71">
        <f t="shared" si="3"/>
        <v>3335.0636795</v>
      </c>
      <c r="F21" s="71">
        <f t="shared" si="4"/>
        <v>18105.30043</v>
      </c>
      <c r="G21" s="71">
        <f t="shared" si="5"/>
        <v>39746.741616</v>
      </c>
      <c r="H21" s="71">
        <f t="shared" si="6"/>
        <v>17477.540024</v>
      </c>
      <c r="I21" s="71">
        <f t="shared" si="7"/>
        <v>9316.863624</v>
      </c>
      <c r="J21" s="61">
        <f t="shared" si="8"/>
        <v>20421.629404</v>
      </c>
      <c r="K21" s="62" t="s">
        <v>158</v>
      </c>
      <c r="AA21">
        <v>6001.4516142</v>
      </c>
      <c r="AB21">
        <v>4457.3105171</v>
      </c>
      <c r="AC21">
        <v>7849.6443625</v>
      </c>
      <c r="AD21">
        <v>9665.7084612</v>
      </c>
      <c r="AE21">
        <v>8227.0390689</v>
      </c>
      <c r="AF21">
        <v>7303.4517788</v>
      </c>
      <c r="AG21">
        <v>6697.7213555</v>
      </c>
      <c r="AH21">
        <v>6847.4717015</v>
      </c>
      <c r="AI21">
        <v>6008.3761848</v>
      </c>
      <c r="AJ21">
        <v>0</v>
      </c>
      <c r="AK21">
        <v>0</v>
      </c>
      <c r="AL21" t="s">
        <v>0</v>
      </c>
      <c r="AM21" t="s">
        <v>1</v>
      </c>
      <c r="AN21">
        <v>93</v>
      </c>
      <c r="AO21">
        <v>6</v>
      </c>
      <c r="AP21">
        <v>21</v>
      </c>
    </row>
    <row r="22" spans="1:42" ht="16.5" customHeight="1">
      <c r="A22" s="39" t="s">
        <v>159</v>
      </c>
      <c r="B22" s="71">
        <f t="shared" si="0"/>
        <v>22705.21582</v>
      </c>
      <c r="C22" s="71">
        <f t="shared" si="1"/>
        <v>13608.364199</v>
      </c>
      <c r="D22" s="71">
        <f t="shared" si="2"/>
        <v>19972.954273</v>
      </c>
      <c r="E22" s="71">
        <f t="shared" si="3"/>
        <v>6635.8030348</v>
      </c>
      <c r="F22" s="71">
        <f t="shared" si="4"/>
        <v>17427.109918</v>
      </c>
      <c r="G22" s="71">
        <f t="shared" si="5"/>
        <v>24078.3467</v>
      </c>
      <c r="H22" s="71">
        <f t="shared" si="6"/>
        <v>27207.307254</v>
      </c>
      <c r="I22" s="71">
        <f t="shared" si="7"/>
        <v>20054.487986</v>
      </c>
      <c r="J22" s="61">
        <f t="shared" si="8"/>
        <v>22082.954617</v>
      </c>
      <c r="K22" s="62" t="s">
        <v>160</v>
      </c>
      <c r="AA22">
        <v>24566.133952</v>
      </c>
      <c r="AB22">
        <v>15590.183718</v>
      </c>
      <c r="AC22">
        <v>19654.72534</v>
      </c>
      <c r="AD22">
        <v>12214.358833</v>
      </c>
      <c r="AE22">
        <v>30771.735995</v>
      </c>
      <c r="AF22">
        <v>32605.380036</v>
      </c>
      <c r="AG22">
        <v>33343.768234</v>
      </c>
      <c r="AH22">
        <v>35829.840261</v>
      </c>
      <c r="AI22">
        <v>31726.352926</v>
      </c>
      <c r="AJ22">
        <v>0</v>
      </c>
      <c r="AK22">
        <v>0</v>
      </c>
      <c r="AL22" t="s">
        <v>0</v>
      </c>
      <c r="AM22" t="s">
        <v>1</v>
      </c>
      <c r="AN22">
        <v>93</v>
      </c>
      <c r="AO22">
        <v>6</v>
      </c>
      <c r="AP22">
        <v>22</v>
      </c>
    </row>
    <row r="23" spans="1:42" ht="16.5" customHeight="1">
      <c r="A23" s="39" t="s">
        <v>161</v>
      </c>
      <c r="B23" s="71">
        <f t="shared" si="0"/>
        <v>5008.4638285</v>
      </c>
      <c r="C23" s="71">
        <f t="shared" si="1"/>
        <v>6999.9978527</v>
      </c>
      <c r="D23" s="71">
        <f t="shared" si="2"/>
        <v>5864.9858804</v>
      </c>
      <c r="E23" s="71">
        <f t="shared" si="3"/>
        <v>5255.5693329</v>
      </c>
      <c r="F23" s="71">
        <f t="shared" si="4"/>
        <v>16358.144663</v>
      </c>
      <c r="G23" s="71">
        <f t="shared" si="5"/>
        <v>5410.5000415</v>
      </c>
      <c r="H23" s="71">
        <f t="shared" si="6"/>
        <v>5808.1211664</v>
      </c>
      <c r="I23" s="71">
        <f t="shared" si="7"/>
        <v>5026.3461318</v>
      </c>
      <c r="J23" s="61">
        <f t="shared" si="8"/>
        <v>5399.2918259</v>
      </c>
      <c r="K23" s="62" t="s">
        <v>162</v>
      </c>
      <c r="AA23">
        <v>22772.360929</v>
      </c>
      <c r="AB23">
        <v>26512.688207</v>
      </c>
      <c r="AC23">
        <v>29649.116621</v>
      </c>
      <c r="AD23">
        <v>24761.579841</v>
      </c>
      <c r="AE23">
        <v>36391.539043</v>
      </c>
      <c r="AF23">
        <v>38535.534693</v>
      </c>
      <c r="AG23">
        <v>36432.510178</v>
      </c>
      <c r="AH23">
        <v>35649.460744</v>
      </c>
      <c r="AI23">
        <v>29430.438773</v>
      </c>
      <c r="AJ23">
        <v>0</v>
      </c>
      <c r="AK23">
        <v>0</v>
      </c>
      <c r="AL23" t="s">
        <v>0</v>
      </c>
      <c r="AM23" t="s">
        <v>1</v>
      </c>
      <c r="AN23">
        <v>93</v>
      </c>
      <c r="AO23">
        <v>6</v>
      </c>
      <c r="AP23">
        <v>23</v>
      </c>
    </row>
    <row r="24" spans="1:42" ht="16.5" customHeight="1">
      <c r="A24" s="39" t="s">
        <v>163</v>
      </c>
      <c r="B24" s="71">
        <f t="shared" si="0"/>
        <v>4111.9010265</v>
      </c>
      <c r="C24" s="71">
        <f t="shared" si="1"/>
        <v>4024.7325688</v>
      </c>
      <c r="D24" s="71">
        <f t="shared" si="2"/>
        <v>5416.4913215</v>
      </c>
      <c r="E24" s="71">
        <f t="shared" si="3"/>
        <v>4332.2035644</v>
      </c>
      <c r="F24" s="71">
        <f t="shared" si="4"/>
        <v>4949.4854373</v>
      </c>
      <c r="G24" s="71">
        <f t="shared" si="5"/>
        <v>5342.8055039</v>
      </c>
      <c r="H24" s="71">
        <f t="shared" si="6"/>
        <v>6195.4855249</v>
      </c>
      <c r="I24" s="71">
        <f t="shared" si="7"/>
        <v>5108.5785867</v>
      </c>
      <c r="J24" s="61">
        <f t="shared" si="8"/>
        <v>5216.1699265</v>
      </c>
      <c r="K24" s="62" t="s">
        <v>164</v>
      </c>
      <c r="AA24">
        <v>680475.58598</v>
      </c>
      <c r="AB24">
        <v>544637.39495</v>
      </c>
      <c r="AC24">
        <v>612668.08398</v>
      </c>
      <c r="AD24">
        <v>517985.28418</v>
      </c>
      <c r="AE24">
        <v>762119.40813</v>
      </c>
      <c r="AF24">
        <v>710680.81554</v>
      </c>
      <c r="AG24">
        <v>822539.64843</v>
      </c>
      <c r="AH24">
        <v>754642.10678</v>
      </c>
      <c r="AI24">
        <v>671232.89797</v>
      </c>
      <c r="AJ24">
        <v>0</v>
      </c>
      <c r="AK24">
        <v>0</v>
      </c>
      <c r="AL24" t="s">
        <v>0</v>
      </c>
      <c r="AM24" t="s">
        <v>1</v>
      </c>
      <c r="AN24">
        <v>93</v>
      </c>
      <c r="AO24">
        <v>6</v>
      </c>
      <c r="AP24">
        <v>24</v>
      </c>
    </row>
    <row r="25" spans="1:42" ht="16.5" customHeight="1">
      <c r="A25" s="39" t="s">
        <v>165</v>
      </c>
      <c r="B25" s="71">
        <f t="shared" si="0"/>
        <v>2739.9170701</v>
      </c>
      <c r="C25" s="71">
        <f t="shared" si="1"/>
        <v>2767.8323556</v>
      </c>
      <c r="D25" s="71">
        <f t="shared" si="2"/>
        <v>4457.9587457</v>
      </c>
      <c r="E25" s="71">
        <f t="shared" si="3"/>
        <v>465.40540541</v>
      </c>
      <c r="F25" s="71">
        <f t="shared" si="4"/>
        <v>2305.0175022</v>
      </c>
      <c r="G25" s="71">
        <f t="shared" si="5"/>
        <v>4627.5997062</v>
      </c>
      <c r="H25" s="71">
        <f t="shared" si="6"/>
        <v>5220.5724575</v>
      </c>
      <c r="I25" s="71">
        <f t="shared" si="7"/>
        <v>4646.2781249</v>
      </c>
      <c r="J25" s="61">
        <f t="shared" si="8"/>
        <v>2731.7080527</v>
      </c>
      <c r="K25" s="62" t="s">
        <v>166</v>
      </c>
      <c r="AA25">
        <v>417853.50251</v>
      </c>
      <c r="AB25">
        <v>366598.96521</v>
      </c>
      <c r="AC25">
        <v>464459.6381</v>
      </c>
      <c r="AD25">
        <v>311036.83801</v>
      </c>
      <c r="AE25">
        <v>554693.84552</v>
      </c>
      <c r="AF25">
        <v>590233.36959</v>
      </c>
      <c r="AG25">
        <v>570055.5219</v>
      </c>
      <c r="AH25">
        <v>547966.20742</v>
      </c>
      <c r="AI25">
        <v>518014.65769</v>
      </c>
      <c r="AJ25">
        <v>0</v>
      </c>
      <c r="AK25">
        <v>0</v>
      </c>
      <c r="AL25" t="s">
        <v>0</v>
      </c>
      <c r="AM25" t="s">
        <v>1</v>
      </c>
      <c r="AN25">
        <v>93</v>
      </c>
      <c r="AO25">
        <v>6</v>
      </c>
      <c r="AP25">
        <v>25</v>
      </c>
    </row>
    <row r="26" spans="1:42" ht="18.75" customHeight="1">
      <c r="A26" s="39" t="s">
        <v>167</v>
      </c>
      <c r="B26" s="71">
        <f t="shared" si="0"/>
        <v>50890.08852</v>
      </c>
      <c r="C26" s="71">
        <f t="shared" si="1"/>
        <v>36684.350755</v>
      </c>
      <c r="D26" s="71">
        <f t="shared" si="2"/>
        <v>51956.385944</v>
      </c>
      <c r="E26" s="71">
        <f t="shared" si="3"/>
        <v>39506.59077</v>
      </c>
      <c r="F26" s="71">
        <f t="shared" si="4"/>
        <v>68409.843652</v>
      </c>
      <c r="G26" s="71">
        <f t="shared" si="5"/>
        <v>75765.436544</v>
      </c>
      <c r="H26" s="71">
        <f t="shared" si="6"/>
        <v>75535.874582</v>
      </c>
      <c r="I26" s="71">
        <f t="shared" si="7"/>
        <v>87466.525974</v>
      </c>
      <c r="J26" s="61">
        <f t="shared" si="8"/>
        <v>63446.85813</v>
      </c>
      <c r="K26" s="62" t="s">
        <v>168</v>
      </c>
      <c r="AA26">
        <v>262622.08347</v>
      </c>
      <c r="AB26">
        <v>178038.42974</v>
      </c>
      <c r="AC26">
        <v>148208.44589</v>
      </c>
      <c r="AD26">
        <v>206948.44618</v>
      </c>
      <c r="AE26">
        <v>207425.56261</v>
      </c>
      <c r="AF26">
        <v>120447.44595</v>
      </c>
      <c r="AG26">
        <v>252484.12653</v>
      </c>
      <c r="AH26">
        <v>206675.89936</v>
      </c>
      <c r="AI26">
        <v>153218.24028</v>
      </c>
      <c r="AJ26">
        <v>0</v>
      </c>
      <c r="AK26">
        <v>0</v>
      </c>
      <c r="AL26" t="s">
        <v>0</v>
      </c>
      <c r="AM26" t="s">
        <v>1</v>
      </c>
      <c r="AN26">
        <v>93</v>
      </c>
      <c r="AO26">
        <v>6</v>
      </c>
      <c r="AP26">
        <v>26</v>
      </c>
    </row>
    <row r="27" spans="1:42" ht="16.5" customHeight="1">
      <c r="A27" s="39" t="s">
        <v>169</v>
      </c>
      <c r="B27" s="71">
        <f t="shared" si="0"/>
        <v>10619.251056</v>
      </c>
      <c r="C27" s="71">
        <f t="shared" si="1"/>
        <v>10227.264381</v>
      </c>
      <c r="D27" s="71">
        <f t="shared" si="2"/>
        <v>14846.283727</v>
      </c>
      <c r="E27" s="71">
        <f t="shared" si="3"/>
        <v>9458.5095204</v>
      </c>
      <c r="F27" s="71">
        <f t="shared" si="4"/>
        <v>19338.991031</v>
      </c>
      <c r="G27" s="71">
        <f t="shared" si="5"/>
        <v>24682.65131</v>
      </c>
      <c r="H27" s="71">
        <f t="shared" si="6"/>
        <v>24690.650273</v>
      </c>
      <c r="I27" s="71">
        <f t="shared" si="7"/>
        <v>31963.228591</v>
      </c>
      <c r="J27" s="61">
        <f t="shared" si="8"/>
        <v>15238.524774</v>
      </c>
      <c r="K27" s="62" t="s">
        <v>170</v>
      </c>
      <c r="AA27">
        <v>812397.48802</v>
      </c>
      <c r="AB27">
        <v>648960.38981</v>
      </c>
      <c r="AC27">
        <v>728999.3936</v>
      </c>
      <c r="AD27">
        <v>611560.59686</v>
      </c>
      <c r="AE27">
        <v>917447.5781</v>
      </c>
      <c r="AF27">
        <v>927560.23127</v>
      </c>
      <c r="AG27">
        <v>974619.31721</v>
      </c>
      <c r="AH27">
        <v>917001.48966</v>
      </c>
      <c r="AI27">
        <v>807929.76762</v>
      </c>
      <c r="AJ27">
        <v>0</v>
      </c>
      <c r="AK27">
        <v>0</v>
      </c>
      <c r="AL27" t="s">
        <v>0</v>
      </c>
      <c r="AM27" t="s">
        <v>1</v>
      </c>
      <c r="AN27">
        <v>93</v>
      </c>
      <c r="AO27">
        <v>6</v>
      </c>
      <c r="AP27">
        <v>27</v>
      </c>
    </row>
    <row r="28" spans="1:42" ht="16.5" customHeight="1">
      <c r="A28" s="39" t="s">
        <v>171</v>
      </c>
      <c r="B28" s="71">
        <f t="shared" si="0"/>
        <v>5154.5154574</v>
      </c>
      <c r="C28" s="71">
        <f t="shared" si="1"/>
        <v>2429.1844959</v>
      </c>
      <c r="D28" s="71">
        <f t="shared" si="2"/>
        <v>4158.7869806</v>
      </c>
      <c r="E28" s="71">
        <f t="shared" si="3"/>
        <v>4629.1778404</v>
      </c>
      <c r="F28" s="71">
        <f t="shared" si="4"/>
        <v>5710.6693971</v>
      </c>
      <c r="G28" s="71">
        <f t="shared" si="5"/>
        <v>4953.2076813</v>
      </c>
      <c r="H28" s="71">
        <f t="shared" si="6"/>
        <v>5476.6982799</v>
      </c>
      <c r="I28" s="71">
        <f t="shared" si="7"/>
        <v>6787.9444595</v>
      </c>
      <c r="J28" s="61">
        <f t="shared" si="8"/>
        <v>5899.0966138</v>
      </c>
      <c r="K28" s="62" t="s">
        <v>172</v>
      </c>
      <c r="AA28">
        <v>5419067</v>
      </c>
      <c r="AB28">
        <v>804017</v>
      </c>
      <c r="AC28">
        <v>4615050</v>
      </c>
      <c r="AD28">
        <v>3073175</v>
      </c>
      <c r="AE28">
        <v>1510545</v>
      </c>
      <c r="AF28">
        <v>835347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86</v>
      </c>
      <c r="AN28">
        <v>93</v>
      </c>
      <c r="AO28">
        <v>1</v>
      </c>
      <c r="AP28">
        <v>1</v>
      </c>
    </row>
    <row r="29" spans="1:42" ht="16.5" customHeight="1">
      <c r="A29" s="39" t="s">
        <v>173</v>
      </c>
      <c r="B29" s="71">
        <f t="shared" si="0"/>
        <v>4548.73644</v>
      </c>
      <c r="C29" s="71">
        <f t="shared" si="1"/>
        <v>3980.4076431</v>
      </c>
      <c r="D29" s="71">
        <f t="shared" si="2"/>
        <v>5446.9455339</v>
      </c>
      <c r="E29" s="71">
        <f t="shared" si="3"/>
        <v>3538.8361145</v>
      </c>
      <c r="F29" s="71">
        <f t="shared" si="4"/>
        <v>4361.4081601</v>
      </c>
      <c r="G29" s="71">
        <f t="shared" si="5"/>
        <v>6220.7457382</v>
      </c>
      <c r="H29" s="71">
        <f t="shared" si="6"/>
        <v>5327.036439</v>
      </c>
      <c r="I29" s="71">
        <f t="shared" si="7"/>
        <v>6038.0409611</v>
      </c>
      <c r="J29" s="61">
        <f t="shared" si="8"/>
        <v>4574.5076316</v>
      </c>
      <c r="K29" s="62" t="s">
        <v>174</v>
      </c>
      <c r="AA29">
        <v>4.0956529971</v>
      </c>
      <c r="AB29">
        <v>4.5089382438</v>
      </c>
      <c r="AC29">
        <v>4.0236519648</v>
      </c>
      <c r="AD29">
        <v>4.035192594</v>
      </c>
      <c r="AE29">
        <v>4.2652307611</v>
      </c>
      <c r="AF29">
        <v>4.0114371632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86</v>
      </c>
      <c r="AN29">
        <v>93</v>
      </c>
      <c r="AO29">
        <v>1</v>
      </c>
      <c r="AP29">
        <v>2</v>
      </c>
    </row>
    <row r="30" spans="1:42" ht="16.5" customHeight="1">
      <c r="A30" s="39" t="s">
        <v>175</v>
      </c>
      <c r="B30" s="71">
        <f t="shared" si="0"/>
        <v>6001.4516142</v>
      </c>
      <c r="C30" s="71">
        <f t="shared" si="1"/>
        <v>4457.3105171</v>
      </c>
      <c r="D30" s="71">
        <f t="shared" si="2"/>
        <v>7849.6443625</v>
      </c>
      <c r="E30" s="71">
        <f t="shared" si="3"/>
        <v>9665.7084612</v>
      </c>
      <c r="F30" s="71">
        <f t="shared" si="4"/>
        <v>8227.0390689</v>
      </c>
      <c r="G30" s="71">
        <f t="shared" si="5"/>
        <v>7303.4517788</v>
      </c>
      <c r="H30" s="71">
        <f t="shared" si="6"/>
        <v>6697.7213555</v>
      </c>
      <c r="I30" s="71">
        <f t="shared" si="7"/>
        <v>6847.4717015</v>
      </c>
      <c r="J30" s="61">
        <f t="shared" si="8"/>
        <v>6008.3761848</v>
      </c>
      <c r="K30" s="62" t="s">
        <v>176</v>
      </c>
      <c r="AA30">
        <v>2.6355278501</v>
      </c>
      <c r="AB30">
        <v>3.1150896063</v>
      </c>
      <c r="AC30">
        <v>2.5519803686</v>
      </c>
      <c r="AD30">
        <v>2.597613543</v>
      </c>
      <c r="AE30">
        <v>2.6860457649</v>
      </c>
      <c r="AF30">
        <v>2.683660802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86</v>
      </c>
      <c r="AN30">
        <v>93</v>
      </c>
      <c r="AO30">
        <v>1</v>
      </c>
      <c r="AP30">
        <v>3</v>
      </c>
    </row>
    <row r="31" spans="1:42" ht="16.5" customHeight="1">
      <c r="A31" s="39" t="s">
        <v>177</v>
      </c>
      <c r="B31" s="71">
        <f t="shared" si="0"/>
        <v>24566.133952</v>
      </c>
      <c r="C31" s="71">
        <f t="shared" si="1"/>
        <v>15590.183718</v>
      </c>
      <c r="D31" s="71">
        <f t="shared" si="2"/>
        <v>19654.72534</v>
      </c>
      <c r="E31" s="71">
        <f t="shared" si="3"/>
        <v>12214.358833</v>
      </c>
      <c r="F31" s="71">
        <f t="shared" si="4"/>
        <v>30771.735995</v>
      </c>
      <c r="G31" s="71">
        <f t="shared" si="5"/>
        <v>32605.380036</v>
      </c>
      <c r="H31" s="71">
        <f t="shared" si="6"/>
        <v>33343.768234</v>
      </c>
      <c r="I31" s="71">
        <f t="shared" si="7"/>
        <v>35829.840261</v>
      </c>
      <c r="J31" s="61">
        <f t="shared" si="8"/>
        <v>31726.352926</v>
      </c>
      <c r="K31" s="62" t="s">
        <v>178</v>
      </c>
      <c r="AA31">
        <v>1.7662158449</v>
      </c>
      <c r="AB31">
        <v>2.5622667182</v>
      </c>
      <c r="AC31">
        <v>1.627530796</v>
      </c>
      <c r="AD31">
        <v>1.6407337688</v>
      </c>
      <c r="AE31">
        <v>1.8735191603</v>
      </c>
      <c r="AF31">
        <v>2.0338194786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86</v>
      </c>
      <c r="AN31">
        <v>93</v>
      </c>
      <c r="AO31">
        <v>1</v>
      </c>
      <c r="AP31">
        <v>4</v>
      </c>
    </row>
    <row r="32" spans="1:42" ht="18.75" customHeight="1">
      <c r="A32" s="39" t="s">
        <v>179</v>
      </c>
      <c r="B32" s="71">
        <f t="shared" si="0"/>
        <v>22772.360929</v>
      </c>
      <c r="C32" s="71">
        <f t="shared" si="1"/>
        <v>26512.688207</v>
      </c>
      <c r="D32" s="71">
        <f t="shared" si="2"/>
        <v>29649.116621</v>
      </c>
      <c r="E32" s="71">
        <f t="shared" si="3"/>
        <v>24761.579841</v>
      </c>
      <c r="F32" s="71">
        <f t="shared" si="4"/>
        <v>36391.539043</v>
      </c>
      <c r="G32" s="71">
        <f t="shared" si="5"/>
        <v>38535.534693</v>
      </c>
      <c r="H32" s="71">
        <f t="shared" si="6"/>
        <v>36432.510178</v>
      </c>
      <c r="I32" s="71">
        <f t="shared" si="7"/>
        <v>35649.460744</v>
      </c>
      <c r="J32" s="61">
        <f t="shared" si="8"/>
        <v>29430.438773</v>
      </c>
      <c r="K32" s="62" t="s">
        <v>180</v>
      </c>
      <c r="AA32">
        <v>1.7245682698</v>
      </c>
      <c r="AB32">
        <v>2.0733429766</v>
      </c>
      <c r="AC32">
        <v>1.6638060259</v>
      </c>
      <c r="AD32">
        <v>1.6704951719</v>
      </c>
      <c r="AE32">
        <v>1.8164331417</v>
      </c>
      <c r="AF32">
        <v>1.7573810644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86</v>
      </c>
      <c r="AN32">
        <v>93</v>
      </c>
      <c r="AO32">
        <v>1</v>
      </c>
      <c r="AP32">
        <v>5</v>
      </c>
    </row>
    <row r="33" spans="1:42" ht="21.75" customHeight="1">
      <c r="A33" s="31" t="s">
        <v>77</v>
      </c>
      <c r="B33" s="63">
        <f t="shared" si="0"/>
        <v>680475.58598</v>
      </c>
      <c r="C33" s="63">
        <f t="shared" si="1"/>
        <v>544637.39495</v>
      </c>
      <c r="D33" s="63">
        <f t="shared" si="2"/>
        <v>612668.08398</v>
      </c>
      <c r="E33" s="63">
        <f t="shared" si="3"/>
        <v>517985.28418</v>
      </c>
      <c r="F33" s="63">
        <f t="shared" si="4"/>
        <v>762119.40813</v>
      </c>
      <c r="G33" s="63">
        <f t="shared" si="5"/>
        <v>710680.81554</v>
      </c>
      <c r="H33" s="63">
        <f t="shared" si="6"/>
        <v>822539.64843</v>
      </c>
      <c r="I33" s="63">
        <f t="shared" si="7"/>
        <v>754642.10678</v>
      </c>
      <c r="J33" s="59">
        <f t="shared" si="8"/>
        <v>671232.89797</v>
      </c>
      <c r="K33" s="60" t="s">
        <v>78</v>
      </c>
      <c r="AA33">
        <v>840378.20646</v>
      </c>
      <c r="AB33">
        <v>698743.58485</v>
      </c>
      <c r="AC33">
        <v>865053.26817</v>
      </c>
      <c r="AD33">
        <v>933636.63416</v>
      </c>
      <c r="AE33">
        <v>766030.68381</v>
      </c>
      <c r="AF33">
        <v>631729.35761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86</v>
      </c>
      <c r="AN33">
        <v>93</v>
      </c>
      <c r="AO33">
        <v>1</v>
      </c>
      <c r="AP33">
        <v>6</v>
      </c>
    </row>
    <row r="34" spans="1:42" ht="19.5" customHeight="1">
      <c r="A34" s="31" t="s">
        <v>79</v>
      </c>
      <c r="B34" s="63">
        <f t="shared" si="0"/>
        <v>417853.50251</v>
      </c>
      <c r="C34" s="63">
        <f t="shared" si="1"/>
        <v>366598.96521</v>
      </c>
      <c r="D34" s="63">
        <f t="shared" si="2"/>
        <v>464459.6381</v>
      </c>
      <c r="E34" s="63">
        <f t="shared" si="3"/>
        <v>311036.83801</v>
      </c>
      <c r="F34" s="63">
        <f t="shared" si="4"/>
        <v>554693.84552</v>
      </c>
      <c r="G34" s="63">
        <f t="shared" si="5"/>
        <v>590233.36959</v>
      </c>
      <c r="H34" s="63">
        <f t="shared" si="6"/>
        <v>570055.5219</v>
      </c>
      <c r="I34" s="63">
        <f t="shared" si="7"/>
        <v>547966.20742</v>
      </c>
      <c r="J34" s="59">
        <f t="shared" si="8"/>
        <v>518014.65769</v>
      </c>
      <c r="K34" s="60" t="s">
        <v>80</v>
      </c>
      <c r="AA34">
        <v>524583.36935</v>
      </c>
      <c r="AB34">
        <v>361614.38468</v>
      </c>
      <c r="AC34">
        <v>552975.22516</v>
      </c>
      <c r="AD34">
        <v>593652.79371</v>
      </c>
      <c r="AE34">
        <v>484726.29179</v>
      </c>
      <c r="AF34">
        <v>342555.39897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86</v>
      </c>
      <c r="AN34">
        <v>93</v>
      </c>
      <c r="AO34">
        <v>1</v>
      </c>
      <c r="AP34">
        <v>7</v>
      </c>
    </row>
    <row r="35" spans="1:42" ht="19.5" customHeight="1">
      <c r="A35" s="31" t="s">
        <v>81</v>
      </c>
      <c r="B35" s="63">
        <f t="shared" si="0"/>
        <v>262622.08347</v>
      </c>
      <c r="C35" s="63">
        <f t="shared" si="1"/>
        <v>178038.42974</v>
      </c>
      <c r="D35" s="63">
        <f t="shared" si="2"/>
        <v>148208.44589</v>
      </c>
      <c r="E35" s="63">
        <f t="shared" si="3"/>
        <v>206948.44618</v>
      </c>
      <c r="F35" s="63">
        <f t="shared" si="4"/>
        <v>207425.56261</v>
      </c>
      <c r="G35" s="63">
        <f t="shared" si="5"/>
        <v>120447.44595</v>
      </c>
      <c r="H35" s="63">
        <f t="shared" si="6"/>
        <v>252484.12653</v>
      </c>
      <c r="I35" s="63">
        <f t="shared" si="7"/>
        <v>206675.89936</v>
      </c>
      <c r="J35" s="59">
        <f t="shared" si="8"/>
        <v>153218.24028</v>
      </c>
      <c r="K35" s="60" t="s">
        <v>82</v>
      </c>
      <c r="AA35">
        <v>415467.83347</v>
      </c>
      <c r="AB35">
        <v>294773.69336</v>
      </c>
      <c r="AC35">
        <v>436494.72168</v>
      </c>
      <c r="AD35">
        <v>463449.352</v>
      </c>
      <c r="AE35">
        <v>391276.7714</v>
      </c>
      <c r="AF35">
        <v>282691.97464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86</v>
      </c>
      <c r="AN35">
        <v>93</v>
      </c>
      <c r="AO35">
        <v>1</v>
      </c>
      <c r="AP35">
        <v>8</v>
      </c>
    </row>
    <row r="36" spans="1:42" ht="19.5" customHeight="1">
      <c r="A36" s="31" t="s">
        <v>83</v>
      </c>
      <c r="B36" s="63">
        <f t="shared" si="0"/>
        <v>812397.48802</v>
      </c>
      <c r="C36" s="63">
        <f t="shared" si="1"/>
        <v>648960.38981</v>
      </c>
      <c r="D36" s="63">
        <f t="shared" si="2"/>
        <v>728999.3936</v>
      </c>
      <c r="E36" s="63">
        <f t="shared" si="3"/>
        <v>611560.59686</v>
      </c>
      <c r="F36" s="63">
        <f t="shared" si="4"/>
        <v>917447.5781</v>
      </c>
      <c r="G36" s="63">
        <f t="shared" si="5"/>
        <v>927560.23127</v>
      </c>
      <c r="H36" s="63">
        <f t="shared" si="6"/>
        <v>974619.31721</v>
      </c>
      <c r="I36" s="63">
        <f t="shared" si="7"/>
        <v>917001.48966</v>
      </c>
      <c r="J36" s="59">
        <f t="shared" si="8"/>
        <v>807929.76762</v>
      </c>
      <c r="K36" s="64" t="s">
        <v>84</v>
      </c>
      <c r="AA36">
        <v>22138.060003</v>
      </c>
      <c r="AB36">
        <v>20930.307685</v>
      </c>
      <c r="AC36">
        <v>22348.47016</v>
      </c>
      <c r="AD36">
        <v>23621.590522</v>
      </c>
      <c r="AE36">
        <v>21104.063185</v>
      </c>
      <c r="AF36">
        <v>18550.029903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86</v>
      </c>
      <c r="AN36">
        <v>93</v>
      </c>
      <c r="AO36">
        <v>1</v>
      </c>
      <c r="AP36">
        <v>9</v>
      </c>
    </row>
    <row r="37" spans="1:42" ht="5.25" customHeight="1" thickBot="1">
      <c r="A37" s="41"/>
      <c r="B37" s="42"/>
      <c r="C37" s="42"/>
      <c r="D37" s="42"/>
      <c r="E37" s="42"/>
      <c r="F37" s="42"/>
      <c r="G37" s="42"/>
      <c r="H37" s="43"/>
      <c r="I37" s="43"/>
      <c r="J37" s="43"/>
      <c r="K37" s="44"/>
      <c r="AA37">
        <v>86977.475879</v>
      </c>
      <c r="AB37">
        <v>45910.383626</v>
      </c>
      <c r="AC37">
        <v>94132.033319</v>
      </c>
      <c r="AD37">
        <v>106581.85119</v>
      </c>
      <c r="AE37">
        <v>72345.457208</v>
      </c>
      <c r="AF37">
        <v>41313.394431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86</v>
      </c>
      <c r="AN37">
        <v>93</v>
      </c>
      <c r="AO37">
        <v>1</v>
      </c>
      <c r="AP37">
        <v>10</v>
      </c>
    </row>
    <row r="38" spans="11:42" ht="16.5" thickTop="1">
      <c r="K38" s="4"/>
      <c r="AA38">
        <v>160674.34088</v>
      </c>
      <c r="AB38">
        <v>199907.44246</v>
      </c>
      <c r="AC38">
        <v>153839.29453</v>
      </c>
      <c r="AD38">
        <v>163400.74494</v>
      </c>
      <c r="AE38">
        <v>151528.36324</v>
      </c>
      <c r="AF38">
        <v>167182.647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86</v>
      </c>
      <c r="AN38">
        <v>93</v>
      </c>
      <c r="AO38">
        <v>1</v>
      </c>
      <c r="AP38">
        <v>11</v>
      </c>
    </row>
    <row r="39" spans="11:42" ht="15.75">
      <c r="K39" s="4"/>
      <c r="AA39">
        <v>43730.632587</v>
      </c>
      <c r="AB39">
        <v>26036.597572</v>
      </c>
      <c r="AC39">
        <v>46813.222148</v>
      </c>
      <c r="AD39">
        <v>55709.58587</v>
      </c>
      <c r="AE39">
        <v>31061.609971</v>
      </c>
      <c r="AF39">
        <v>22570.215437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86</v>
      </c>
      <c r="AN39">
        <v>93</v>
      </c>
      <c r="AO39">
        <v>1</v>
      </c>
      <c r="AP39">
        <v>12</v>
      </c>
    </row>
    <row r="40" spans="11:42" ht="15.75">
      <c r="K40" s="4"/>
      <c r="AA40">
        <v>40998.087308</v>
      </c>
      <c r="AB40">
        <v>25289.520581</v>
      </c>
      <c r="AC40">
        <v>43734.775902</v>
      </c>
      <c r="AD40">
        <v>49852.193398</v>
      </c>
      <c r="AE40">
        <v>34284.694454</v>
      </c>
      <c r="AF40">
        <v>20564.261039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86</v>
      </c>
      <c r="AN40">
        <v>93</v>
      </c>
      <c r="AO40">
        <v>1</v>
      </c>
      <c r="AP40">
        <v>13</v>
      </c>
    </row>
    <row r="41" spans="11:42" ht="15.75">
      <c r="K41" s="4"/>
      <c r="AA41">
        <v>69990.638923</v>
      </c>
      <c r="AB41">
        <v>85639.925769</v>
      </c>
      <c r="AC41">
        <v>67264.277851</v>
      </c>
      <c r="AD41">
        <v>70500.778263</v>
      </c>
      <c r="AE41">
        <v>64203.680125</v>
      </c>
      <c r="AF41">
        <v>78578.344642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86</v>
      </c>
      <c r="AN41">
        <v>93</v>
      </c>
      <c r="AO41">
        <v>1</v>
      </c>
      <c r="AP41">
        <v>14</v>
      </c>
    </row>
    <row r="42" spans="11:42" ht="15.75">
      <c r="K42" s="4"/>
      <c r="AA42">
        <v>33383.664418</v>
      </c>
      <c r="AB42">
        <v>34189.618696</v>
      </c>
      <c r="AC42">
        <v>33243.254034</v>
      </c>
      <c r="AD42">
        <v>36253.481192</v>
      </c>
      <c r="AE42">
        <v>26920.795659</v>
      </c>
      <c r="AF42">
        <v>34512.542507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86</v>
      </c>
      <c r="AN42">
        <v>93</v>
      </c>
      <c r="AO42">
        <v>1</v>
      </c>
      <c r="AP42">
        <v>15</v>
      </c>
    </row>
    <row r="43" spans="27:42" ht="15.75">
      <c r="AA43">
        <v>7508.5567204</v>
      </c>
      <c r="AB43">
        <v>11971.219213</v>
      </c>
      <c r="AC43">
        <v>6731.0881102</v>
      </c>
      <c r="AD43">
        <v>6961.9178075</v>
      </c>
      <c r="AE43">
        <v>7098.0486427</v>
      </c>
      <c r="AF43">
        <v>10261.913068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86</v>
      </c>
      <c r="AN43">
        <v>93</v>
      </c>
      <c r="AO43">
        <v>1</v>
      </c>
      <c r="AP43">
        <v>16</v>
      </c>
    </row>
    <row r="44" spans="27:42" ht="15.75">
      <c r="AA44">
        <v>28695.086621</v>
      </c>
      <c r="AB44">
        <v>39470.928829</v>
      </c>
      <c r="AC44">
        <v>26817.759111</v>
      </c>
      <c r="AD44">
        <v>26612.293937</v>
      </c>
      <c r="AE44">
        <v>30112.58733</v>
      </c>
      <c r="AF44">
        <v>33794.270309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86</v>
      </c>
      <c r="AN44">
        <v>93</v>
      </c>
      <c r="AO44">
        <v>1</v>
      </c>
      <c r="AP44">
        <v>17</v>
      </c>
    </row>
    <row r="45" spans="27:42" ht="15.75">
      <c r="AA45">
        <v>403.33116383</v>
      </c>
      <c r="AB45">
        <v>8.1590314633</v>
      </c>
      <c r="AC45">
        <v>472.17659614</v>
      </c>
      <c r="AD45">
        <v>673.08532706</v>
      </c>
      <c r="AE45">
        <v>72.248493094</v>
      </c>
      <c r="AF45">
        <v>9.618757235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86</v>
      </c>
      <c r="AN45">
        <v>93</v>
      </c>
      <c r="AO45">
        <v>1</v>
      </c>
      <c r="AP45">
        <v>18</v>
      </c>
    </row>
    <row r="46" spans="27:42" ht="15.75">
      <c r="AA46">
        <v>401.13741129</v>
      </c>
      <c r="AB46">
        <v>255.71378963</v>
      </c>
      <c r="AC46">
        <v>426.47257863</v>
      </c>
      <c r="AD46">
        <v>520.53798271</v>
      </c>
      <c r="AE46">
        <v>226.04422576</v>
      </c>
      <c r="AF46">
        <v>278.49051711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86</v>
      </c>
      <c r="AN46">
        <v>93</v>
      </c>
      <c r="AO46">
        <v>1</v>
      </c>
      <c r="AP46">
        <v>19</v>
      </c>
    </row>
    <row r="47" spans="27:42" ht="15.75">
      <c r="AA47">
        <v>112498.96212</v>
      </c>
      <c r="AB47">
        <v>82007.746105</v>
      </c>
      <c r="AC47">
        <v>117811.02938</v>
      </c>
      <c r="AD47">
        <v>132247.49394</v>
      </c>
      <c r="AE47">
        <v>94402.03118</v>
      </c>
      <c r="AF47">
        <v>72570.087359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86</v>
      </c>
      <c r="AN47">
        <v>93</v>
      </c>
      <c r="AO47">
        <v>1</v>
      </c>
      <c r="AP47">
        <v>20</v>
      </c>
    </row>
    <row r="48" spans="27:42" ht="15.75">
      <c r="AA48">
        <v>21827.453879</v>
      </c>
      <c r="AB48">
        <v>6777.6875626</v>
      </c>
      <c r="AC48">
        <v>24449.368693</v>
      </c>
      <c r="AD48">
        <v>29160.491535</v>
      </c>
      <c r="AE48">
        <v>15388.817482</v>
      </c>
      <c r="AF48">
        <v>6492.6792495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86</v>
      </c>
      <c r="AN48">
        <v>93</v>
      </c>
      <c r="AO48">
        <v>1</v>
      </c>
      <c r="AP48">
        <v>21</v>
      </c>
    </row>
    <row r="49" spans="27:42" ht="15.75">
      <c r="AA49">
        <v>90671.50824</v>
      </c>
      <c r="AB49">
        <v>75230.058542</v>
      </c>
      <c r="AC49">
        <v>93361.660689</v>
      </c>
      <c r="AD49">
        <v>103087.00241</v>
      </c>
      <c r="AE49">
        <v>79013.213698</v>
      </c>
      <c r="AF49">
        <v>66077.408109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86</v>
      </c>
      <c r="AN49">
        <v>93</v>
      </c>
      <c r="AO49">
        <v>1</v>
      </c>
      <c r="AP49">
        <v>22</v>
      </c>
    </row>
    <row r="50" spans="27:42" ht="15.75">
      <c r="AA50">
        <v>35944.309969</v>
      </c>
      <c r="AB50">
        <v>29719.117109</v>
      </c>
      <c r="AC50">
        <v>37028.840124</v>
      </c>
      <c r="AD50">
        <v>40922.712486</v>
      </c>
      <c r="AE50">
        <v>30303.431165</v>
      </c>
      <c r="AF50">
        <v>27829.477594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86</v>
      </c>
      <c r="AN50">
        <v>93</v>
      </c>
      <c r="AO50">
        <v>1</v>
      </c>
      <c r="AP50">
        <v>23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2012-04-02T06:39:26Z</dcterms:created>
  <dcterms:modified xsi:type="dcterms:W3CDTF">2012-04-02T06:39:34Z</dcterms:modified>
  <cp:category/>
  <cp:version/>
  <cp:contentType/>
  <cp:contentStatus/>
</cp:coreProperties>
</file>