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<sst xmlns="http://schemas.openxmlformats.org/spreadsheetml/2006/main" count="382" uniqueCount="148">
  <si>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</si>
  <si>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</si>
  <si>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</si>
  <si>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</si>
  <si>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</si>
  <si>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</si>
  <si>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</si>
  <si>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</si>
  <si>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</si>
  <si>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</si>
  <si>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</si>
  <si>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</si>
  <si>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</si>
  <si>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</si>
  <si>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</si>
  <si>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</si>
  <si>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</si>
  <si>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</si>
  <si>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</si>
  <si>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</si>
  <si>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</si>
  <si>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</si>
  <si>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</si>
  <si>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</si>
  <si>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</si>
  <si>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</si>
  <si>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</si>
  <si>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</si>
  <si>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</si>
  <si>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</si>
  <si>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</si>
  <si>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</si>
  <si>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</si>
  <si>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</si>
  <si>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</si>
  <si>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</si>
  <si>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</si>
  <si>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</si>
  <si>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</si>
  <si>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</si>
  <si>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</si>
  <si>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</si>
  <si>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</si>
  <si>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</si>
  <si>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</si>
  <si>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</si>
  <si>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</si>
  <si>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</si>
  <si>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</si>
  <si>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</si>
  <si>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</si>
  <si>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</si>
  <si>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</si>
  <si>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</si>
  <si>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</si>
  <si>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</si>
  <si>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</si>
  <si>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</si>
  <si>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</si>
  <si>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</si>
  <si>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</si>
  <si>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</si>
  <si>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</si>
  <si>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</si>
  <si>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</si>
  <si>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</si>
  <si>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</si>
  <si>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</si>
  <si>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</si>
  <si>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</si>
  <si>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</si>
  <si>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</si>
  <si>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</si>
  <si>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</si>
  <si>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</si>
  <si>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</si>
  <si>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</si>
  <si>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</si>
  <si>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</si>
  <si>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</si>
  <si>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</si>
  <si>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</si>
  <si>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</si>
  <si>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</si>
  <si>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</si>
  <si>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</si>
  <si>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</si>
  <si>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</si>
  <si>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</si>
  <si>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</si>
  <si>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</si>
  <si>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</si>
  <si>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</si>
  <si>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</si>
  <si>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</si>
  <si>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</si>
  <si>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</si>
  <si>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</si>
  <si>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</si>
  <si>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</si>
  <si>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</si>
  <si>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</si>
  <si>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</si>
  <si>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</si>
  <si>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</si>
  <si>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</si>
  <si>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</si>
  <si>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</si>
  <si>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</si>
  <si>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</si>
  <si>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</si>
  <si>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</si>
  <si>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</si>
  <si>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</si>
  <si>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</si>
  <si>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</si>
  <si>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</si>
  <si>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</si>
  <si>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</si>
  <si>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</si>
  <si>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</si>
  <si>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</si>
  <si>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</si>
  <si>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</si>
  <si>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</si>
  <si>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</si>
  <si>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</si>
  <si>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</si>
  <si>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</si>
  <si>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</si>
  <si>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</si>
  <si>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</si>
  <si>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</si>
  <si>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</si>
  <si>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</si>
  <si>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</si>
  <si>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</si>
  <si>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</si>
  <si>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</si>
  <si>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</si>
  <si>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</si>
  <si>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</si>
  <si>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</si>
  <si>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</si>
  <si>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83年家庭收支調查報告</t>
  </si>
  <si>
    <t>民國八十三年</t>
  </si>
  <si>
    <t>1994</t>
  </si>
  <si>
    <t>The Survey of Family Income and Expenditure, 1994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</si>
</sst>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147</v>
      </c>
      <c r="Y1"/>
      <c r="Z1"/>
      <c r="AA1">
        <v>5567351</v>
      </c>
      <c r="AB1">
        <v>1879590</v>
      </c>
      <c r="AC1">
        <v>989131</v>
      </c>
      <c r="AD1">
        <v>508146</v>
      </c>
      <c r="AE1">
        <v>989558</v>
      </c>
      <c r="AF1">
        <v>622404</v>
      </c>
      <c r="AG1">
        <v>578522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94</v>
      </c>
      <c r="AO1">
        <v>1</v>
      </c>
      <c r="AP1">
        <v>1</v>
      </c>
    </row>
    <row r="2" spans="25:42" ht="15.75" customHeight="1">
      <c r="Y2"/>
      <c r="Z2"/>
      <c r="AA2">
        <v>4.016797935</v>
      </c>
      <c r="AB2">
        <v>3.7737229928</v>
      </c>
      <c r="AC2">
        <v>4.271827493</v>
      </c>
      <c r="AD2">
        <v>4.1216205579</v>
      </c>
      <c r="AE2">
        <v>4.2565893055</v>
      </c>
      <c r="AF2">
        <v>4.0626184922</v>
      </c>
      <c r="AG2">
        <v>3.8189697194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94</v>
      </c>
      <c r="AO2">
        <v>1</v>
      </c>
      <c r="AP2">
        <v>2</v>
      </c>
    </row>
    <row r="3" spans="1:42" ht="15.75" customHeight="1">
      <c r="A3" s="49" t="s">
        <v>142</v>
      </c>
      <c r="B3" s="49"/>
      <c r="C3" s="49"/>
      <c r="D3" s="49"/>
      <c r="E3" s="49"/>
      <c r="F3" s="50" t="s">
        <v>141</v>
      </c>
      <c r="G3" s="51"/>
      <c r="H3" s="51"/>
      <c r="I3" s="51"/>
      <c r="Y3"/>
      <c r="Z3"/>
      <c r="AA3">
        <v>2.6116388207</v>
      </c>
      <c r="AB3">
        <v>2.5477737166</v>
      </c>
      <c r="AC3">
        <v>2.5918720574</v>
      </c>
      <c r="AD3">
        <v>2.6926139338</v>
      </c>
      <c r="AE3">
        <v>2.6913611936</v>
      </c>
      <c r="AF3">
        <v>2.689870245</v>
      </c>
      <c r="AG3">
        <v>2.5612751114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94</v>
      </c>
      <c r="AO3">
        <v>1</v>
      </c>
      <c r="AP3">
        <v>3</v>
      </c>
    </row>
    <row r="4" spans="1:42" ht="15.75" customHeight="1">
      <c r="A4" s="4"/>
      <c r="F4" s="52" t="s">
        <v>140</v>
      </c>
      <c r="G4" s="53"/>
      <c r="H4" s="53"/>
      <c r="I4" s="53"/>
      <c r="Y4"/>
      <c r="Z4"/>
      <c r="AA4">
        <v>1.7530121596</v>
      </c>
      <c r="AB4">
        <v>1.7746051</v>
      </c>
      <c r="AC4">
        <v>1.7650230354</v>
      </c>
      <c r="AD4">
        <v>1.7149598737</v>
      </c>
      <c r="AE4">
        <v>1.7986959835</v>
      </c>
      <c r="AF4">
        <v>1.7377828549</v>
      </c>
      <c r="AG4">
        <v>1.6339879901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94</v>
      </c>
      <c r="AO4">
        <v>1</v>
      </c>
      <c r="AP4">
        <v>4</v>
      </c>
    </row>
    <row r="5" spans="1:42" ht="15.75" customHeight="1" thickBot="1">
      <c r="A5" s="19"/>
      <c r="B5" s="19" t="s">
        <v>145</v>
      </c>
      <c r="C5" s="19"/>
      <c r="D5" s="19"/>
      <c r="E5" s="31" t="s">
        <v>12</v>
      </c>
      <c r="F5" s="54" t="s">
        <v>146</v>
      </c>
      <c r="G5" s="54"/>
      <c r="H5" s="54"/>
      <c r="I5" s="30" t="s">
        <v>13</v>
      </c>
      <c r="Y5"/>
      <c r="Z5"/>
      <c r="AA5">
        <v>1.7186128556</v>
      </c>
      <c r="AB5">
        <v>1.7230076772</v>
      </c>
      <c r="AC5">
        <v>1.6600662602</v>
      </c>
      <c r="AD5">
        <v>1.6947550507</v>
      </c>
      <c r="AE5">
        <v>1.7407842693</v>
      </c>
      <c r="AF5">
        <v>1.772319908</v>
      </c>
      <c r="AG5">
        <v>1.7296853015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94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904135.12708</v>
      </c>
      <c r="AB6">
        <v>709741.20914</v>
      </c>
      <c r="AC6">
        <v>795278.53024</v>
      </c>
      <c r="AD6">
        <v>936604.7543</v>
      </c>
      <c r="AE6">
        <v>928230.02744</v>
      </c>
      <c r="AF6">
        <v>1122685.8659</v>
      </c>
      <c r="AG6">
        <v>1416967.538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94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553261.76112</v>
      </c>
      <c r="AB7">
        <v>367523.91682</v>
      </c>
      <c r="AC7">
        <v>437899.58558</v>
      </c>
      <c r="AD7">
        <v>569459.04695</v>
      </c>
      <c r="AE7">
        <v>566623.20126</v>
      </c>
      <c r="AF7">
        <v>789259.1943</v>
      </c>
      <c r="AG7">
        <v>1062976.2516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94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442041.94465</v>
      </c>
      <c r="AB8">
        <v>309489.68813</v>
      </c>
      <c r="AC8">
        <v>366866.52812</v>
      </c>
      <c r="AD8">
        <v>447449.04732</v>
      </c>
      <c r="AE8">
        <v>452180.74613</v>
      </c>
      <c r="AF8">
        <v>601969.91412</v>
      </c>
      <c r="AG8">
        <v>807078.87179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94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22780.597531</v>
      </c>
      <c r="AB9">
        <v>18214.247241</v>
      </c>
      <c r="AC9">
        <v>17285.209025</v>
      </c>
      <c r="AD9">
        <v>25364.537227</v>
      </c>
      <c r="AE9">
        <v>17773.1465</v>
      </c>
      <c r="AF9">
        <v>32935.936846</v>
      </c>
      <c r="AG9">
        <v>42382.179257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94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88439.218936</v>
      </c>
      <c r="AB10">
        <v>39819.98145</v>
      </c>
      <c r="AC10">
        <v>53747.848434</v>
      </c>
      <c r="AD10">
        <v>96645.462401</v>
      </c>
      <c r="AE10">
        <v>96669.308623</v>
      </c>
      <c r="AF10">
        <v>154353.34334</v>
      </c>
      <c r="AG10">
        <v>213515.20051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94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171474.88575</v>
      </c>
      <c r="AB11">
        <v>181065.46681</v>
      </c>
      <c r="AC11">
        <v>204272.20594</v>
      </c>
      <c r="AD11">
        <v>176931.36017</v>
      </c>
      <c r="AE11">
        <v>187404.61441</v>
      </c>
      <c r="AF11">
        <v>125745.58947</v>
      </c>
      <c r="AG11">
        <v>101397.71407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94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48"/>
      <c r="X12"/>
      <c r="Y12"/>
      <c r="Z12"/>
      <c r="AA12">
        <v>52078.511011</v>
      </c>
      <c r="AB12">
        <v>35450.814004</v>
      </c>
      <c r="AC12">
        <v>38414.80063</v>
      </c>
      <c r="AD12">
        <v>57030.697725</v>
      </c>
      <c r="AE12">
        <v>53208.316859</v>
      </c>
      <c r="AF12">
        <v>72603.108158</v>
      </c>
      <c r="AG12">
        <v>101098.97848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94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47828.781614</v>
      </c>
      <c r="AB13">
        <v>38226.685052</v>
      </c>
      <c r="AC13">
        <v>41404.86029</v>
      </c>
      <c r="AD13">
        <v>53492.186169</v>
      </c>
      <c r="AE13">
        <v>49157.355778</v>
      </c>
      <c r="AF13">
        <v>58254.01262</v>
      </c>
      <c r="AG13">
        <v>71545.876831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94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79237.607922</v>
      </c>
      <c r="AB14">
        <v>87222.821246</v>
      </c>
      <c r="AC14">
        <v>73042.062519</v>
      </c>
      <c r="AD14">
        <v>79393.305792</v>
      </c>
      <c r="AE14">
        <v>71629.382679</v>
      </c>
      <c r="AF14">
        <v>76584.742421</v>
      </c>
      <c r="AG14">
        <v>79618.053111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94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33959.827075</v>
      </c>
      <c r="AB15">
        <v>41038.194948</v>
      </c>
      <c r="AC15">
        <v>28402.827972</v>
      </c>
      <c r="AD15">
        <v>35397.831072</v>
      </c>
      <c r="AE15">
        <v>27726.308708</v>
      </c>
      <c r="AF15">
        <v>31276.008761</v>
      </c>
      <c r="AG15">
        <v>32750.368928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94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5567351</v>
      </c>
      <c r="C16" s="20">
        <f t="shared" si="0"/>
        <v>1879590</v>
      </c>
      <c r="D16" s="20">
        <f t="shared" si="0"/>
        <v>989131</v>
      </c>
      <c r="E16" s="20">
        <f t="shared" si="0"/>
        <v>508146</v>
      </c>
      <c r="F16" s="20">
        <f t="shared" si="0"/>
        <v>989558</v>
      </c>
      <c r="G16" s="20">
        <f t="shared" si="0"/>
        <v>622404</v>
      </c>
      <c r="H16" s="20">
        <f t="shared" si="0"/>
        <v>578522</v>
      </c>
      <c r="I16" s="34" t="s">
        <v>30</v>
      </c>
      <c r="X16"/>
      <c r="Y16"/>
      <c r="Z16"/>
      <c r="AA16">
        <v>10221.156136</v>
      </c>
      <c r="AB16">
        <v>13514.265096</v>
      </c>
      <c r="AC16">
        <v>10604.635482</v>
      </c>
      <c r="AD16">
        <v>8501.6548728</v>
      </c>
      <c r="AE16">
        <v>8359.1072257</v>
      </c>
      <c r="AF16">
        <v>6965.3504589</v>
      </c>
      <c r="AG16">
        <v>7064.4630144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94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4.02</v>
      </c>
      <c r="C17" s="21">
        <f t="shared" si="1"/>
        <v>3.77</v>
      </c>
      <c r="D17" s="21">
        <f t="shared" si="1"/>
        <v>4.27</v>
      </c>
      <c r="E17" s="21">
        <f t="shared" si="1"/>
        <v>4.12</v>
      </c>
      <c r="F17" s="21">
        <f t="shared" si="1"/>
        <v>4.26</v>
      </c>
      <c r="G17" s="21">
        <f t="shared" si="1"/>
        <v>4.06</v>
      </c>
      <c r="H17" s="21">
        <f t="shared" si="1"/>
        <v>3.82</v>
      </c>
      <c r="I17" s="34" t="s">
        <v>31</v>
      </c>
      <c r="X17"/>
      <c r="Y17"/>
      <c r="Z17"/>
      <c r="AA17">
        <v>34341.067678</v>
      </c>
      <c r="AB17">
        <v>31934.315879</v>
      </c>
      <c r="AC17">
        <v>33407.235308</v>
      </c>
      <c r="AD17">
        <v>34866.853951</v>
      </c>
      <c r="AE17">
        <v>35252.558445</v>
      </c>
      <c r="AF17">
        <v>37281.996963</v>
      </c>
      <c r="AG17">
        <v>38572.183929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94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2.61</v>
      </c>
      <c r="C18" s="21">
        <f t="shared" si="1"/>
        <v>2.55</v>
      </c>
      <c r="D18" s="21">
        <f t="shared" si="1"/>
        <v>2.59</v>
      </c>
      <c r="E18" s="21">
        <f t="shared" si="1"/>
        <v>2.69</v>
      </c>
      <c r="F18" s="21">
        <f t="shared" si="1"/>
        <v>2.69</v>
      </c>
      <c r="G18" s="21">
        <f t="shared" si="1"/>
        <v>2.69</v>
      </c>
      <c r="H18" s="21">
        <f t="shared" si="1"/>
        <v>2.56</v>
      </c>
      <c r="I18" s="34" t="s">
        <v>32</v>
      </c>
      <c r="X18"/>
      <c r="Y18"/>
      <c r="Z18"/>
      <c r="AA18">
        <v>34669.052919</v>
      </c>
      <c r="AB18">
        <v>32382.915535</v>
      </c>
      <c r="AC18">
        <v>33702.063131</v>
      </c>
      <c r="AD18">
        <v>35168.928969</v>
      </c>
      <c r="AE18">
        <v>35413.789434</v>
      </c>
      <c r="AF18">
        <v>37477.589922</v>
      </c>
      <c r="AG18">
        <v>39015.414655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94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1.75</v>
      </c>
      <c r="C19" s="21">
        <f t="shared" si="1"/>
        <v>1.77</v>
      </c>
      <c r="D19" s="21">
        <f t="shared" si="1"/>
        <v>1.77</v>
      </c>
      <c r="E19" s="21">
        <f t="shared" si="1"/>
        <v>1.71</v>
      </c>
      <c r="F19" s="21">
        <f t="shared" si="1"/>
        <v>1.8</v>
      </c>
      <c r="G19" s="21">
        <f t="shared" si="1"/>
        <v>1.74</v>
      </c>
      <c r="H19" s="21">
        <f t="shared" si="1"/>
        <v>1.63</v>
      </c>
      <c r="I19" s="34" t="s">
        <v>33</v>
      </c>
      <c r="X19"/>
      <c r="Y19"/>
      <c r="Z19"/>
      <c r="AA19">
        <v>387.57179132</v>
      </c>
      <c r="AB19">
        <v>287.44566634</v>
      </c>
      <c r="AC19">
        <v>332.53593306</v>
      </c>
      <c r="AD19">
        <v>324.89087782</v>
      </c>
      <c r="AE19">
        <v>130.17731149</v>
      </c>
      <c r="AF19">
        <v>865.79327896</v>
      </c>
      <c r="AG19">
        <v>787.80651384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94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1.72</v>
      </c>
      <c r="C20" s="21">
        <f t="shared" si="1"/>
        <v>1.72</v>
      </c>
      <c r="D20" s="21">
        <f t="shared" si="1"/>
        <v>1.66</v>
      </c>
      <c r="E20" s="21">
        <f t="shared" si="1"/>
        <v>1.69</v>
      </c>
      <c r="F20" s="21">
        <f t="shared" si="1"/>
        <v>1.74</v>
      </c>
      <c r="G20" s="21">
        <f t="shared" si="1"/>
        <v>1.77</v>
      </c>
      <c r="H20" s="21">
        <f t="shared" si="1"/>
        <v>1.73</v>
      </c>
      <c r="I20" s="34" t="s">
        <v>34</v>
      </c>
      <c r="X20"/>
      <c r="Y20"/>
      <c r="Z20"/>
      <c r="AA20">
        <v>253.57965754</v>
      </c>
      <c r="AB20">
        <v>251.50520645</v>
      </c>
      <c r="AC20">
        <v>245.01529423</v>
      </c>
      <c r="AD20">
        <v>298.15749214</v>
      </c>
      <c r="AE20">
        <v>207.15645571</v>
      </c>
      <c r="AF20">
        <v>239.21897514</v>
      </c>
      <c r="AG20">
        <v>330.66392289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94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904135.12708</v>
      </c>
      <c r="C21" s="20">
        <f t="shared" si="2"/>
        <v>709741.20914</v>
      </c>
      <c r="D21" s="20">
        <f t="shared" si="2"/>
        <v>795278.53024</v>
      </c>
      <c r="E21" s="20">
        <f t="shared" si="2"/>
        <v>936604.7543</v>
      </c>
      <c r="F21" s="20">
        <f t="shared" si="2"/>
        <v>928230.02744</v>
      </c>
      <c r="G21" s="20">
        <f t="shared" si="2"/>
        <v>1122685.8659</v>
      </c>
      <c r="H21" s="20">
        <f t="shared" si="2"/>
        <v>1416967.538</v>
      </c>
      <c r="I21" s="34" t="s">
        <v>116</v>
      </c>
      <c r="X21"/>
      <c r="Y21"/>
      <c r="Z21"/>
      <c r="AA21">
        <v>134379.69973</v>
      </c>
      <c r="AB21">
        <v>92692.363884</v>
      </c>
      <c r="AC21">
        <v>114975.77365</v>
      </c>
      <c r="AD21">
        <v>139566.18147</v>
      </c>
      <c r="AE21">
        <v>144443.61561</v>
      </c>
      <c r="AF21">
        <v>179984.97326</v>
      </c>
      <c r="AG21">
        <v>232161.46309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94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553261.76112</v>
      </c>
      <c r="C22" s="22">
        <f t="shared" si="2"/>
        <v>367523.91682</v>
      </c>
      <c r="D22" s="22">
        <f t="shared" si="2"/>
        <v>437899.58558</v>
      </c>
      <c r="E22" s="22">
        <f t="shared" si="2"/>
        <v>569459.04695</v>
      </c>
      <c r="F22" s="22">
        <f t="shared" si="2"/>
        <v>566623.20126</v>
      </c>
      <c r="G22" s="22">
        <f t="shared" si="2"/>
        <v>789259.1943</v>
      </c>
      <c r="H22" s="22">
        <f t="shared" si="2"/>
        <v>1062976.2516</v>
      </c>
      <c r="I22" s="35" t="s">
        <v>117</v>
      </c>
      <c r="X22"/>
      <c r="Y22"/>
      <c r="Z22"/>
      <c r="AA22">
        <v>33746.69753</v>
      </c>
      <c r="AB22">
        <v>20631.872737</v>
      </c>
      <c r="AC22">
        <v>29656.36854</v>
      </c>
      <c r="AD22">
        <v>37789.243306</v>
      </c>
      <c r="AE22">
        <v>38969.131979</v>
      </c>
      <c r="AF22">
        <v>48979.669449</v>
      </c>
      <c r="AG22">
        <v>54477.450776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94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442041.94465</v>
      </c>
      <c r="C23" s="22">
        <f t="shared" si="3"/>
        <v>309489.68813</v>
      </c>
      <c r="D23" s="22">
        <f t="shared" si="3"/>
        <v>366866.52812</v>
      </c>
      <c r="E23" s="22">
        <f t="shared" si="3"/>
        <v>447449.04732</v>
      </c>
      <c r="F23" s="22">
        <f t="shared" si="3"/>
        <v>452180.74613</v>
      </c>
      <c r="G23" s="22">
        <f t="shared" si="3"/>
        <v>601969.91412</v>
      </c>
      <c r="H23" s="22">
        <f t="shared" si="3"/>
        <v>807078.87179</v>
      </c>
      <c r="I23" s="35" t="s">
        <v>35</v>
      </c>
      <c r="X23"/>
      <c r="Y23"/>
      <c r="Z23"/>
      <c r="AA23">
        <v>100633.0022</v>
      </c>
      <c r="AB23">
        <v>72060.491148</v>
      </c>
      <c r="AC23">
        <v>85319.405112</v>
      </c>
      <c r="AD23">
        <v>101776.93816</v>
      </c>
      <c r="AE23">
        <v>105474.48363</v>
      </c>
      <c r="AF23">
        <v>131005.30381</v>
      </c>
      <c r="AG23">
        <v>177684.01231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94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22780.597531</v>
      </c>
      <c r="C24" s="22">
        <f t="shared" si="3"/>
        <v>18214.247241</v>
      </c>
      <c r="D24" s="22">
        <f t="shared" si="3"/>
        <v>17285.209025</v>
      </c>
      <c r="E24" s="22">
        <f t="shared" si="3"/>
        <v>25364.537227</v>
      </c>
      <c r="F24" s="22">
        <f t="shared" si="3"/>
        <v>17773.1465</v>
      </c>
      <c r="G24" s="22">
        <f t="shared" si="3"/>
        <v>32935.936846</v>
      </c>
      <c r="H24" s="22">
        <f t="shared" si="3"/>
        <v>42382.179257</v>
      </c>
      <c r="I24" s="35" t="s">
        <v>36</v>
      </c>
      <c r="X24"/>
      <c r="Y24"/>
      <c r="Z24"/>
      <c r="AA24">
        <v>42363.466249</v>
      </c>
      <c r="AB24">
        <v>30757.207876</v>
      </c>
      <c r="AC24">
        <v>37685.254134</v>
      </c>
      <c r="AD24">
        <v>41759.581506</v>
      </c>
      <c r="AE24">
        <v>45239.652064</v>
      </c>
      <c r="AF24">
        <v>54084.089129</v>
      </c>
      <c r="AG24">
        <v>71071.308254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94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88439.218936</v>
      </c>
      <c r="C25" s="22">
        <f t="shared" si="3"/>
        <v>39819.98145</v>
      </c>
      <c r="D25" s="22">
        <f t="shared" si="3"/>
        <v>53747.848434</v>
      </c>
      <c r="E25" s="22">
        <f t="shared" si="3"/>
        <v>96645.462401</v>
      </c>
      <c r="F25" s="22">
        <f t="shared" si="3"/>
        <v>96669.308623</v>
      </c>
      <c r="G25" s="22">
        <f t="shared" si="3"/>
        <v>154353.34334</v>
      </c>
      <c r="H25" s="22">
        <f t="shared" si="3"/>
        <v>213515.20051</v>
      </c>
      <c r="I25" s="35" t="s">
        <v>37</v>
      </c>
      <c r="X25"/>
      <c r="Y25"/>
      <c r="Z25"/>
      <c r="AA25">
        <v>24257.360769</v>
      </c>
      <c r="AB25">
        <v>13062.881662</v>
      </c>
      <c r="AC25">
        <v>16568.869041</v>
      </c>
      <c r="AD25">
        <v>24352.527181</v>
      </c>
      <c r="AE25">
        <v>24899.459105</v>
      </c>
      <c r="AF25">
        <v>36527.591653</v>
      </c>
      <c r="AG25">
        <v>59390.274882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94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171474.88575</v>
      </c>
      <c r="C26" s="22">
        <f t="shared" si="3"/>
        <v>181065.46681</v>
      </c>
      <c r="D26" s="22">
        <f t="shared" si="3"/>
        <v>204272.20594</v>
      </c>
      <c r="E26" s="22">
        <f t="shared" si="3"/>
        <v>176931.36017</v>
      </c>
      <c r="F26" s="22">
        <f t="shared" si="3"/>
        <v>187404.61441</v>
      </c>
      <c r="G26" s="22">
        <f t="shared" si="3"/>
        <v>125745.58947</v>
      </c>
      <c r="H26" s="22">
        <f t="shared" si="3"/>
        <v>101397.71407</v>
      </c>
      <c r="I26" s="35" t="s">
        <v>118</v>
      </c>
      <c r="X26"/>
      <c r="Y26"/>
      <c r="Z26"/>
      <c r="AA26">
        <v>31261.229804</v>
      </c>
      <c r="AB26">
        <v>27057.012945</v>
      </c>
      <c r="AC26">
        <v>29407.539333</v>
      </c>
      <c r="AD26">
        <v>32431.592666</v>
      </c>
      <c r="AE26">
        <v>33716.733635</v>
      </c>
      <c r="AF26">
        <v>36256.374071</v>
      </c>
      <c r="AG26">
        <v>37487.734992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94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52078.511011</v>
      </c>
      <c r="C27" s="22">
        <f t="shared" si="3"/>
        <v>35450.814004</v>
      </c>
      <c r="D27" s="22">
        <f t="shared" si="3"/>
        <v>38414.80063</v>
      </c>
      <c r="E27" s="22">
        <f t="shared" si="3"/>
        <v>57030.697725</v>
      </c>
      <c r="F27" s="22">
        <f t="shared" si="3"/>
        <v>53208.316859</v>
      </c>
      <c r="G27" s="22">
        <f t="shared" si="3"/>
        <v>72603.108158</v>
      </c>
      <c r="H27" s="22">
        <f t="shared" si="3"/>
        <v>101098.97848</v>
      </c>
      <c r="I27" s="35" t="s">
        <v>38</v>
      </c>
      <c r="X27"/>
      <c r="Y27"/>
      <c r="Z27"/>
      <c r="AA27">
        <v>2750.9453782</v>
      </c>
      <c r="AB27">
        <v>1183.3886645</v>
      </c>
      <c r="AC27">
        <v>1657.7426044</v>
      </c>
      <c r="AD27">
        <v>3233.2368099</v>
      </c>
      <c r="AE27">
        <v>1618.6388266</v>
      </c>
      <c r="AF27">
        <v>4137.2489573</v>
      </c>
      <c r="AG27">
        <v>9734.6941862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94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47828.781614</v>
      </c>
      <c r="C28" s="22">
        <f t="shared" si="3"/>
        <v>38226.685052</v>
      </c>
      <c r="D28" s="22">
        <f t="shared" si="3"/>
        <v>41404.86029</v>
      </c>
      <c r="E28" s="22">
        <f t="shared" si="3"/>
        <v>53492.186169</v>
      </c>
      <c r="F28" s="22">
        <f t="shared" si="3"/>
        <v>49157.355778</v>
      </c>
      <c r="G28" s="22">
        <f t="shared" si="3"/>
        <v>58254.01262</v>
      </c>
      <c r="H28" s="22">
        <f t="shared" si="3"/>
        <v>71545.876831</v>
      </c>
      <c r="I28" s="35" t="s">
        <v>39</v>
      </c>
      <c r="X28"/>
      <c r="Y28"/>
      <c r="Z28"/>
      <c r="AA28">
        <v>545987.45115</v>
      </c>
      <c r="AB28">
        <v>428512.97583</v>
      </c>
      <c r="AC28">
        <v>493136.86004</v>
      </c>
      <c r="AD28">
        <v>583137.39768</v>
      </c>
      <c r="AE28">
        <v>568396.05621</v>
      </c>
      <c r="AF28">
        <v>669418.18835</v>
      </c>
      <c r="AG28">
        <v>814264.21747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94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79237.607922</v>
      </c>
      <c r="C29" s="22">
        <f t="shared" si="3"/>
        <v>87222.821246</v>
      </c>
      <c r="D29" s="22">
        <f t="shared" si="3"/>
        <v>73042.062519</v>
      </c>
      <c r="E29" s="22">
        <f t="shared" si="3"/>
        <v>79393.305792</v>
      </c>
      <c r="F29" s="22">
        <f t="shared" si="3"/>
        <v>71629.382679</v>
      </c>
      <c r="G29" s="22">
        <f t="shared" si="3"/>
        <v>76584.742421</v>
      </c>
      <c r="H29" s="22">
        <f t="shared" si="3"/>
        <v>79618.053111</v>
      </c>
      <c r="I29" s="35" t="s">
        <v>40</v>
      </c>
      <c r="X29"/>
      <c r="Y29"/>
      <c r="Z29"/>
      <c r="AA29">
        <v>130963.89254</v>
      </c>
      <c r="AB29">
        <v>116659.25061</v>
      </c>
      <c r="AC29">
        <v>130510.33389</v>
      </c>
      <c r="AD29">
        <v>134933.47071</v>
      </c>
      <c r="AE29">
        <v>138258.8553</v>
      </c>
      <c r="AF29">
        <v>142014.10463</v>
      </c>
      <c r="AG29">
        <v>150361.39279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94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33959.827075</v>
      </c>
      <c r="C30" s="22">
        <f t="shared" si="3"/>
        <v>41038.194948</v>
      </c>
      <c r="D30" s="22">
        <f t="shared" si="3"/>
        <v>28402.827972</v>
      </c>
      <c r="E30" s="22">
        <f t="shared" si="3"/>
        <v>35397.831072</v>
      </c>
      <c r="F30" s="22">
        <f t="shared" si="3"/>
        <v>27726.308708</v>
      </c>
      <c r="G30" s="22">
        <f t="shared" si="3"/>
        <v>31276.008761</v>
      </c>
      <c r="H30" s="22">
        <f t="shared" si="3"/>
        <v>32750.368928</v>
      </c>
      <c r="I30" s="35" t="s">
        <v>41</v>
      </c>
      <c r="X30"/>
      <c r="Y30"/>
      <c r="Z30"/>
      <c r="AA30">
        <v>6204.6123833</v>
      </c>
      <c r="AB30">
        <v>5883.933975</v>
      </c>
      <c r="AC30">
        <v>6568.284844</v>
      </c>
      <c r="AD30">
        <v>6007.5795047</v>
      </c>
      <c r="AE30">
        <v>6531.1588234</v>
      </c>
      <c r="AF30">
        <v>6090.2636085</v>
      </c>
      <c r="AG30">
        <v>6362.2212327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94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10221.156136</v>
      </c>
      <c r="C31" s="22">
        <f t="shared" si="3"/>
        <v>13514.265096</v>
      </c>
      <c r="D31" s="22">
        <f t="shared" si="3"/>
        <v>10604.635482</v>
      </c>
      <c r="E31" s="22">
        <f t="shared" si="3"/>
        <v>8501.6548728</v>
      </c>
      <c r="F31" s="22">
        <f t="shared" si="3"/>
        <v>8359.1072257</v>
      </c>
      <c r="G31" s="22">
        <f t="shared" si="3"/>
        <v>6965.3504589</v>
      </c>
      <c r="H31" s="22">
        <f t="shared" si="3"/>
        <v>7064.4630144</v>
      </c>
      <c r="I31" s="35" t="s">
        <v>42</v>
      </c>
      <c r="X31"/>
      <c r="Y31"/>
      <c r="Z31"/>
      <c r="AA31">
        <v>5068.0360083</v>
      </c>
      <c r="AB31">
        <v>5449.3747434</v>
      </c>
      <c r="AC31">
        <v>6083.3556981</v>
      </c>
      <c r="AD31">
        <v>5076.9286622</v>
      </c>
      <c r="AE31">
        <v>5339.0071082</v>
      </c>
      <c r="AF31">
        <v>4099.9314384</v>
      </c>
      <c r="AG31">
        <v>2663.3688001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94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34341.067678</v>
      </c>
      <c r="C32" s="22">
        <f t="shared" si="3"/>
        <v>31934.315879</v>
      </c>
      <c r="D32" s="22">
        <f t="shared" si="3"/>
        <v>33407.235308</v>
      </c>
      <c r="E32" s="22">
        <f t="shared" si="3"/>
        <v>34866.853951</v>
      </c>
      <c r="F32" s="22">
        <f t="shared" si="3"/>
        <v>35252.558445</v>
      </c>
      <c r="G32" s="22">
        <f t="shared" si="3"/>
        <v>37281.996963</v>
      </c>
      <c r="H32" s="22">
        <f t="shared" si="3"/>
        <v>38572.183929</v>
      </c>
      <c r="I32" s="35" t="s">
        <v>43</v>
      </c>
      <c r="X32"/>
      <c r="Y32"/>
      <c r="Z32"/>
      <c r="AA32">
        <v>26769.195395</v>
      </c>
      <c r="AB32">
        <v>19713.719136</v>
      </c>
      <c r="AC32">
        <v>23064.85081</v>
      </c>
      <c r="AD32">
        <v>28664.100211</v>
      </c>
      <c r="AE32">
        <v>27854.730091</v>
      </c>
      <c r="AF32">
        <v>35016.857919</v>
      </c>
      <c r="AG32">
        <v>43631.162092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94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34669.052919</v>
      </c>
      <c r="C33" s="22">
        <f t="shared" si="3"/>
        <v>32382.915535</v>
      </c>
      <c r="D33" s="22">
        <f t="shared" si="3"/>
        <v>33702.063131</v>
      </c>
      <c r="E33" s="22">
        <f t="shared" si="3"/>
        <v>35168.928969</v>
      </c>
      <c r="F33" s="22">
        <f t="shared" si="3"/>
        <v>35413.789434</v>
      </c>
      <c r="G33" s="22">
        <f t="shared" si="3"/>
        <v>37477.589922</v>
      </c>
      <c r="H33" s="22">
        <f t="shared" si="3"/>
        <v>39015.414655</v>
      </c>
      <c r="I33" s="35" t="s">
        <v>44</v>
      </c>
      <c r="X33"/>
      <c r="Y33"/>
      <c r="Z33"/>
      <c r="AA33">
        <v>124365.9</v>
      </c>
      <c r="AB33">
        <v>96821.487451</v>
      </c>
      <c r="AC33">
        <v>107436.83381</v>
      </c>
      <c r="AD33">
        <v>139856.1196</v>
      </c>
      <c r="AE33">
        <v>128615.51944</v>
      </c>
      <c r="AF33">
        <v>153934.13682</v>
      </c>
      <c r="AG33">
        <v>190115.06703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94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387.57179132</v>
      </c>
      <c r="C34" s="22">
        <f t="shared" si="3"/>
        <v>287.44566634</v>
      </c>
      <c r="D34" s="22">
        <f t="shared" si="3"/>
        <v>332.53593306</v>
      </c>
      <c r="E34" s="22">
        <f t="shared" si="3"/>
        <v>324.89087782</v>
      </c>
      <c r="F34" s="22">
        <f t="shared" si="3"/>
        <v>130.17731149</v>
      </c>
      <c r="G34" s="22">
        <f t="shared" si="3"/>
        <v>865.79327896</v>
      </c>
      <c r="H34" s="22">
        <f t="shared" si="3"/>
        <v>787.80651384</v>
      </c>
      <c r="I34" s="35" t="s">
        <v>45</v>
      </c>
      <c r="X34"/>
      <c r="Y34"/>
      <c r="Z34"/>
      <c r="AA34">
        <v>15675.989412</v>
      </c>
      <c r="AB34">
        <v>13809.134719</v>
      </c>
      <c r="AC34">
        <v>15467.438231</v>
      </c>
      <c r="AD34">
        <v>16725.358995</v>
      </c>
      <c r="AE34">
        <v>16490.451419</v>
      </c>
      <c r="AF34">
        <v>17234.224942</v>
      </c>
      <c r="AG34">
        <v>18106.603068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94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253.57965754</v>
      </c>
      <c r="C35" s="22">
        <f t="shared" si="3"/>
        <v>251.50520645</v>
      </c>
      <c r="D35" s="22">
        <f t="shared" si="3"/>
        <v>245.01529423</v>
      </c>
      <c r="E35" s="22">
        <f t="shared" si="3"/>
        <v>298.15749214</v>
      </c>
      <c r="F35" s="22">
        <f t="shared" si="3"/>
        <v>207.15645571</v>
      </c>
      <c r="G35" s="22">
        <f t="shared" si="3"/>
        <v>239.21897514</v>
      </c>
      <c r="H35" s="22">
        <f t="shared" si="3"/>
        <v>330.66392289</v>
      </c>
      <c r="I35" s="35" t="s">
        <v>46</v>
      </c>
      <c r="X35"/>
      <c r="Y35"/>
      <c r="Z35"/>
      <c r="AA35">
        <v>14320.393234</v>
      </c>
      <c r="AB35">
        <v>8837.8397794</v>
      </c>
      <c r="AC35">
        <v>12078.407017</v>
      </c>
      <c r="AD35">
        <v>15270.573024</v>
      </c>
      <c r="AE35">
        <v>14656.307215</v>
      </c>
      <c r="AF35">
        <v>20819.665062</v>
      </c>
      <c r="AG35">
        <v>27564.766844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94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134379.69973</v>
      </c>
      <c r="C36" s="20">
        <f t="shared" si="4"/>
        <v>92692.363884</v>
      </c>
      <c r="D36" s="20">
        <f t="shared" si="4"/>
        <v>114975.77365</v>
      </c>
      <c r="E36" s="20">
        <f t="shared" si="4"/>
        <v>139566.18147</v>
      </c>
      <c r="F36" s="20">
        <f t="shared" si="4"/>
        <v>144443.61561</v>
      </c>
      <c r="G36" s="20">
        <f t="shared" si="4"/>
        <v>179984.97326</v>
      </c>
      <c r="H36" s="20">
        <f t="shared" si="4"/>
        <v>232161.46309</v>
      </c>
      <c r="I36" s="34" t="s">
        <v>56</v>
      </c>
      <c r="X36"/>
      <c r="Y36"/>
      <c r="Z36"/>
      <c r="AA36">
        <v>10541.637155</v>
      </c>
      <c r="AB36">
        <v>5303.6383275</v>
      </c>
      <c r="AC36">
        <v>7640.1512702</v>
      </c>
      <c r="AD36">
        <v>12115.546654</v>
      </c>
      <c r="AE36">
        <v>10108.890646</v>
      </c>
      <c r="AF36">
        <v>16678.316862</v>
      </c>
      <c r="AG36">
        <v>25276.077351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94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33746.69753</v>
      </c>
      <c r="C37" s="22">
        <f t="shared" si="4"/>
        <v>20631.872737</v>
      </c>
      <c r="D37" s="22">
        <f t="shared" si="4"/>
        <v>29656.36854</v>
      </c>
      <c r="E37" s="22">
        <f t="shared" si="4"/>
        <v>37789.243306</v>
      </c>
      <c r="F37" s="22">
        <f t="shared" si="4"/>
        <v>38969.131979</v>
      </c>
      <c r="G37" s="22">
        <f t="shared" si="4"/>
        <v>48979.669449</v>
      </c>
      <c r="H37" s="22">
        <f t="shared" si="4"/>
        <v>54477.450776</v>
      </c>
      <c r="I37" s="35" t="s">
        <v>57</v>
      </c>
      <c r="X37"/>
      <c r="Y37"/>
      <c r="Z37"/>
      <c r="AA37">
        <v>46365.138552</v>
      </c>
      <c r="AB37">
        <v>42099.642775</v>
      </c>
      <c r="AC37">
        <v>43332.982506</v>
      </c>
      <c r="AD37">
        <v>46478.842043</v>
      </c>
      <c r="AE37">
        <v>46365.633638</v>
      </c>
      <c r="AF37">
        <v>52729.512272</v>
      </c>
      <c r="AG37">
        <v>58459.930443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94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100633.0022</v>
      </c>
      <c r="C38" s="22">
        <f t="shared" si="5"/>
        <v>72060.491148</v>
      </c>
      <c r="D38" s="22">
        <f t="shared" si="5"/>
        <v>85319.405112</v>
      </c>
      <c r="E38" s="22">
        <f t="shared" si="5"/>
        <v>101776.93816</v>
      </c>
      <c r="F38" s="22">
        <f t="shared" si="5"/>
        <v>105474.48363</v>
      </c>
      <c r="G38" s="22">
        <f t="shared" si="5"/>
        <v>131005.30381</v>
      </c>
      <c r="H38" s="22">
        <f t="shared" si="5"/>
        <v>177684.01231</v>
      </c>
      <c r="I38" s="35" t="s">
        <v>58</v>
      </c>
      <c r="X38"/>
      <c r="Y38"/>
      <c r="Z38"/>
      <c r="AA38">
        <v>53894.495839</v>
      </c>
      <c r="AB38">
        <v>35389.374945</v>
      </c>
      <c r="AC38">
        <v>50295.64124</v>
      </c>
      <c r="AD38">
        <v>58813.00088</v>
      </c>
      <c r="AE38">
        <v>60647.598025</v>
      </c>
      <c r="AF38">
        <v>71851.125327</v>
      </c>
      <c r="AG38">
        <v>84979.909794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94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42363.466249</v>
      </c>
      <c r="C39" s="22">
        <f t="shared" si="5"/>
        <v>30757.207876</v>
      </c>
      <c r="D39" s="22">
        <f t="shared" si="5"/>
        <v>37685.254134</v>
      </c>
      <c r="E39" s="22">
        <f t="shared" si="5"/>
        <v>41759.581506</v>
      </c>
      <c r="F39" s="22">
        <f t="shared" si="5"/>
        <v>45239.652064</v>
      </c>
      <c r="G39" s="22">
        <f t="shared" si="5"/>
        <v>54084.089129</v>
      </c>
      <c r="H39" s="22">
        <f t="shared" si="5"/>
        <v>71071.308254</v>
      </c>
      <c r="I39" s="35" t="s">
        <v>59</v>
      </c>
      <c r="X39"/>
      <c r="Y39"/>
      <c r="Z39"/>
      <c r="AA39">
        <v>13322.430586</v>
      </c>
      <c r="AB39">
        <v>6807.976613</v>
      </c>
      <c r="AC39">
        <v>14267.632397</v>
      </c>
      <c r="AD39">
        <v>15557.735572</v>
      </c>
      <c r="AE39">
        <v>16167.429282</v>
      </c>
      <c r="AF39">
        <v>18450.977356</v>
      </c>
      <c r="AG39">
        <v>20524.219978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94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24257.360769</v>
      </c>
      <c r="C40" s="22">
        <f t="shared" si="5"/>
        <v>13062.881662</v>
      </c>
      <c r="D40" s="22">
        <f t="shared" si="5"/>
        <v>16568.869041</v>
      </c>
      <c r="E40" s="22">
        <f t="shared" si="5"/>
        <v>24352.527181</v>
      </c>
      <c r="F40" s="22">
        <f t="shared" si="5"/>
        <v>24899.459105</v>
      </c>
      <c r="G40" s="22">
        <f t="shared" si="5"/>
        <v>36527.591653</v>
      </c>
      <c r="H40" s="22">
        <f t="shared" si="5"/>
        <v>59390.274882</v>
      </c>
      <c r="I40" s="35" t="s">
        <v>60</v>
      </c>
      <c r="X40"/>
      <c r="Y40"/>
      <c r="Z40"/>
      <c r="AA40">
        <v>22880.177408</v>
      </c>
      <c r="AB40">
        <v>15273.440779</v>
      </c>
      <c r="AC40">
        <v>20837.064944</v>
      </c>
      <c r="AD40">
        <v>23786.680659</v>
      </c>
      <c r="AE40">
        <v>26623.594865</v>
      </c>
      <c r="AF40">
        <v>31124.287424</v>
      </c>
      <c r="AG40">
        <v>35018.558031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94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31261.229804</v>
      </c>
      <c r="C41" s="22">
        <f t="shared" si="5"/>
        <v>27057.012945</v>
      </c>
      <c r="D41" s="22">
        <f t="shared" si="5"/>
        <v>29407.539333</v>
      </c>
      <c r="E41" s="22">
        <f t="shared" si="5"/>
        <v>32431.592666</v>
      </c>
      <c r="F41" s="22">
        <f t="shared" si="5"/>
        <v>33716.733635</v>
      </c>
      <c r="G41" s="22">
        <f t="shared" si="5"/>
        <v>36256.374071</v>
      </c>
      <c r="H41" s="22">
        <f t="shared" si="5"/>
        <v>37487.734992</v>
      </c>
      <c r="I41" s="35" t="s">
        <v>61</v>
      </c>
      <c r="X41"/>
      <c r="Y41"/>
      <c r="Z41"/>
      <c r="AA41">
        <v>8617.2634332</v>
      </c>
      <c r="AB41">
        <v>7217.0600658</v>
      </c>
      <c r="AC41">
        <v>7151.0426273</v>
      </c>
      <c r="AD41">
        <v>9228.8153641</v>
      </c>
      <c r="AE41">
        <v>7919.2126333</v>
      </c>
      <c r="AF41">
        <v>10078.046046</v>
      </c>
      <c r="AG41">
        <v>14758.602646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94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2750.9453782</v>
      </c>
      <c r="C42" s="22">
        <f t="shared" si="5"/>
        <v>1183.3886645</v>
      </c>
      <c r="D42" s="22">
        <f t="shared" si="5"/>
        <v>1657.7426044</v>
      </c>
      <c r="E42" s="22">
        <f t="shared" si="5"/>
        <v>3233.2368099</v>
      </c>
      <c r="F42" s="22">
        <f t="shared" si="5"/>
        <v>1618.6388266</v>
      </c>
      <c r="G42" s="22">
        <f t="shared" si="5"/>
        <v>4137.2489573</v>
      </c>
      <c r="H42" s="22">
        <f t="shared" si="5"/>
        <v>9734.6941862</v>
      </c>
      <c r="I42" s="35" t="s">
        <v>62</v>
      </c>
      <c r="X42"/>
      <c r="Y42"/>
      <c r="Z42"/>
      <c r="AA42">
        <v>5152.3102026</v>
      </c>
      <c r="AB42">
        <v>4052.9592182</v>
      </c>
      <c r="AC42">
        <v>4832.5103106</v>
      </c>
      <c r="AD42">
        <v>5639.944022</v>
      </c>
      <c r="AE42">
        <v>5339.672575</v>
      </c>
      <c r="AF42">
        <v>6088.1096024</v>
      </c>
      <c r="AG42">
        <v>7515.2500821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94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3922.314208</v>
      </c>
      <c r="AB43">
        <v>2037.938269</v>
      </c>
      <c r="AC43">
        <v>3207.3909614</v>
      </c>
      <c r="AD43">
        <v>4599.8252628</v>
      </c>
      <c r="AE43">
        <v>4597.6886701</v>
      </c>
      <c r="AF43">
        <v>6109.7048991</v>
      </c>
      <c r="AG43">
        <v>7163.2790577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94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73582.184945</v>
      </c>
      <c r="AB44">
        <v>50857.574865</v>
      </c>
      <c r="AC44">
        <v>58230.442388</v>
      </c>
      <c r="AD44">
        <v>77447.837657</v>
      </c>
      <c r="AE44">
        <v>74532.899159</v>
      </c>
      <c r="AF44">
        <v>100530.53182</v>
      </c>
      <c r="AG44">
        <v>139647.04095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94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22844.043893</v>
      </c>
      <c r="AB45">
        <v>12473.611788</v>
      </c>
      <c r="AC45">
        <v>14217.448781</v>
      </c>
      <c r="AD45">
        <v>25052.785282</v>
      </c>
      <c r="AE45">
        <v>21479.774299</v>
      </c>
      <c r="AF45">
        <v>35578.459907</v>
      </c>
      <c r="AG45">
        <v>57979.617747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94</v>
      </c>
      <c r="AO45">
        <v>2</v>
      </c>
      <c r="AP45">
        <v>18</v>
      </c>
    </row>
    <row r="46" spans="26:42" ht="16.5">
      <c r="Z46"/>
      <c r="AA46">
        <v>7096.0572662</v>
      </c>
      <c r="AB46">
        <v>5276.3506531</v>
      </c>
      <c r="AC46">
        <v>6448.4069643</v>
      </c>
      <c r="AD46">
        <v>7742.380985</v>
      </c>
      <c r="AE46">
        <v>7444.9741784</v>
      </c>
      <c r="AF46">
        <v>8984.6801434</v>
      </c>
      <c r="AG46">
        <v>10919.121171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94</v>
      </c>
      <c r="AO46">
        <v>2</v>
      </c>
      <c r="AP46">
        <v>19</v>
      </c>
    </row>
    <row r="47" spans="26:42" ht="16.5">
      <c r="Z47"/>
      <c r="AA47">
        <v>5175.0674008</v>
      </c>
      <c r="AB47">
        <v>3288.1376838</v>
      </c>
      <c r="AC47">
        <v>4407.6159144</v>
      </c>
      <c r="AD47">
        <v>5407.1036336</v>
      </c>
      <c r="AE47">
        <v>5649.3239578</v>
      </c>
      <c r="AF47">
        <v>7018.9023432</v>
      </c>
      <c r="AG47">
        <v>9619.0494553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94</v>
      </c>
      <c r="AO47">
        <v>2</v>
      </c>
      <c r="AP47">
        <v>20</v>
      </c>
    </row>
    <row r="48" spans="26:42" ht="16.5">
      <c r="Z48"/>
      <c r="AA48">
        <v>7515.0161694</v>
      </c>
      <c r="AB48">
        <v>4391.2116509</v>
      </c>
      <c r="AC48">
        <v>6178.1892409</v>
      </c>
      <c r="AD48">
        <v>7889.0312036</v>
      </c>
      <c r="AE48">
        <v>7900.9629885</v>
      </c>
      <c r="AF48">
        <v>10952.719208</v>
      </c>
      <c r="AG48">
        <v>15262.617062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94</v>
      </c>
      <c r="AO48">
        <v>2</v>
      </c>
      <c r="AP48">
        <v>21</v>
      </c>
    </row>
    <row r="49" spans="26:42" ht="16.5">
      <c r="Z49"/>
      <c r="AA49">
        <v>30952.000215</v>
      </c>
      <c r="AB49">
        <v>25428.263089</v>
      </c>
      <c r="AC49">
        <v>26978.781488</v>
      </c>
      <c r="AD49">
        <v>31356.536552</v>
      </c>
      <c r="AE49">
        <v>32057.863735</v>
      </c>
      <c r="AF49">
        <v>37995.770214</v>
      </c>
      <c r="AG49">
        <v>45866.635511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94</v>
      </c>
      <c r="AO49">
        <v>2</v>
      </c>
      <c r="AP49">
        <v>22</v>
      </c>
    </row>
    <row r="50" spans="26:42" ht="16.5">
      <c r="Z50"/>
      <c r="AA50">
        <v>38235.975685</v>
      </c>
      <c r="AB50">
        <v>27688.004505</v>
      </c>
      <c r="AC50">
        <v>32428.138331</v>
      </c>
      <c r="AD50">
        <v>41748.039741</v>
      </c>
      <c r="AE50">
        <v>38995.005345</v>
      </c>
      <c r="AF50">
        <v>48419.517651</v>
      </c>
      <c r="AG50">
        <v>67096.677081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94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28">
      <selection activeCell="A1" sqref="A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83年家庭收支調查報告</v>
      </c>
      <c r="H1" s="44"/>
      <c r="I1" s="43" t="str">
        <f>'15,16'!$I$1</f>
        <v>The Survey of Family Income and Expenditure, 1994</v>
      </c>
      <c r="Y1"/>
      <c r="Z1"/>
      <c r="AA1">
        <v>545987.45115</v>
      </c>
      <c r="AB1">
        <v>428512.97583</v>
      </c>
      <c r="AC1">
        <v>493136.86004</v>
      </c>
      <c r="AD1">
        <v>583137.39768</v>
      </c>
      <c r="AE1">
        <v>568396.05621</v>
      </c>
      <c r="AF1">
        <v>669418.18835</v>
      </c>
      <c r="AG1">
        <v>814264.21747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94</v>
      </c>
      <c r="AO1">
        <v>2</v>
      </c>
      <c r="AP1">
        <v>1</v>
      </c>
    </row>
    <row r="2" spans="25:42" ht="15.75" customHeight="1">
      <c r="Y2"/>
      <c r="Z2"/>
      <c r="AA2">
        <v>130963.89254</v>
      </c>
      <c r="AB2">
        <v>116659.25061</v>
      </c>
      <c r="AC2">
        <v>130510.33389</v>
      </c>
      <c r="AD2">
        <v>134933.47071</v>
      </c>
      <c r="AE2">
        <v>138258.8553</v>
      </c>
      <c r="AF2">
        <v>142014.10463</v>
      </c>
      <c r="AG2">
        <v>150361.39279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94</v>
      </c>
      <c r="AO2">
        <v>2</v>
      </c>
      <c r="AP2">
        <v>2</v>
      </c>
    </row>
    <row r="3" spans="1:42" ht="15.75" customHeight="1">
      <c r="A3" s="49" t="s">
        <v>143</v>
      </c>
      <c r="B3" s="49"/>
      <c r="C3" s="49"/>
      <c r="D3" s="49"/>
      <c r="E3" s="49"/>
      <c r="F3" s="50" t="s">
        <v>141</v>
      </c>
      <c r="G3" s="51"/>
      <c r="H3" s="51"/>
      <c r="I3" s="51"/>
      <c r="Y3"/>
      <c r="Z3"/>
      <c r="AA3">
        <v>6204.6123833</v>
      </c>
      <c r="AB3">
        <v>5883.933975</v>
      </c>
      <c r="AC3">
        <v>6568.284844</v>
      </c>
      <c r="AD3">
        <v>6007.5795047</v>
      </c>
      <c r="AE3">
        <v>6531.1588234</v>
      </c>
      <c r="AF3">
        <v>6090.2636085</v>
      </c>
      <c r="AG3">
        <v>6362.2212327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94</v>
      </c>
      <c r="AO3">
        <v>2</v>
      </c>
      <c r="AP3">
        <v>3</v>
      </c>
    </row>
    <row r="4" spans="1:42" ht="15.75" customHeight="1">
      <c r="A4" s="4"/>
      <c r="F4" s="52" t="s">
        <v>139</v>
      </c>
      <c r="G4" s="55"/>
      <c r="H4" s="55"/>
      <c r="I4" s="55"/>
      <c r="Y4"/>
      <c r="Z4"/>
      <c r="AA4">
        <v>5068.0360083</v>
      </c>
      <c r="AB4">
        <v>5449.3747434</v>
      </c>
      <c r="AC4">
        <v>6083.3556981</v>
      </c>
      <c r="AD4">
        <v>5076.9286622</v>
      </c>
      <c r="AE4">
        <v>5339.0071082</v>
      </c>
      <c r="AF4">
        <v>4099.9314384</v>
      </c>
      <c r="AG4">
        <v>2663.3688001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94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民國八十三年</v>
      </c>
      <c r="C5" s="19"/>
      <c r="D5" s="19"/>
      <c r="E5" s="31" t="s">
        <v>12</v>
      </c>
      <c r="F5" s="54" t="str">
        <f>'15,16'!$F$5</f>
        <v>1994</v>
      </c>
      <c r="G5" s="54"/>
      <c r="H5" s="54"/>
      <c r="I5" s="30" t="s">
        <v>13</v>
      </c>
      <c r="Y5"/>
      <c r="Z5"/>
      <c r="AA5">
        <v>26769.195395</v>
      </c>
      <c r="AB5">
        <v>19713.719136</v>
      </c>
      <c r="AC5">
        <v>23064.85081</v>
      </c>
      <c r="AD5">
        <v>28664.100211</v>
      </c>
      <c r="AE5">
        <v>27854.730091</v>
      </c>
      <c r="AF5">
        <v>35016.857919</v>
      </c>
      <c r="AG5">
        <v>43631.162092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94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124365.9</v>
      </c>
      <c r="AB6">
        <v>96821.487451</v>
      </c>
      <c r="AC6">
        <v>107436.83381</v>
      </c>
      <c r="AD6">
        <v>139856.1196</v>
      </c>
      <c r="AE6">
        <v>128615.51944</v>
      </c>
      <c r="AF6">
        <v>153934.13682</v>
      </c>
      <c r="AG6">
        <v>190115.06703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94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15675.989412</v>
      </c>
      <c r="AB7">
        <v>13809.134719</v>
      </c>
      <c r="AC7">
        <v>15467.438231</v>
      </c>
      <c r="AD7">
        <v>16725.358995</v>
      </c>
      <c r="AE7">
        <v>16490.451419</v>
      </c>
      <c r="AF7">
        <v>17234.224942</v>
      </c>
      <c r="AG7">
        <v>18106.603068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94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14320.393234</v>
      </c>
      <c r="AB8">
        <v>8837.8397794</v>
      </c>
      <c r="AC8">
        <v>12078.407017</v>
      </c>
      <c r="AD8">
        <v>15270.573024</v>
      </c>
      <c r="AE8">
        <v>14656.307215</v>
      </c>
      <c r="AF8">
        <v>20819.665062</v>
      </c>
      <c r="AG8">
        <v>27564.766844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94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10541.637155</v>
      </c>
      <c r="AB9">
        <v>5303.6383275</v>
      </c>
      <c r="AC9">
        <v>7640.1512702</v>
      </c>
      <c r="AD9">
        <v>12115.546654</v>
      </c>
      <c r="AE9">
        <v>10108.890646</v>
      </c>
      <c r="AF9">
        <v>16678.316862</v>
      </c>
      <c r="AG9">
        <v>25276.077351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94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46365.138552</v>
      </c>
      <c r="AB10">
        <v>42099.642775</v>
      </c>
      <c r="AC10">
        <v>43332.982506</v>
      </c>
      <c r="AD10">
        <v>46478.842043</v>
      </c>
      <c r="AE10">
        <v>46365.633638</v>
      </c>
      <c r="AF10">
        <v>52729.512272</v>
      </c>
      <c r="AG10">
        <v>58459.930443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94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53894.495839</v>
      </c>
      <c r="AB11">
        <v>35389.374945</v>
      </c>
      <c r="AC11">
        <v>50295.64124</v>
      </c>
      <c r="AD11">
        <v>58813.00088</v>
      </c>
      <c r="AE11">
        <v>60647.598025</v>
      </c>
      <c r="AF11">
        <v>71851.125327</v>
      </c>
      <c r="AG11">
        <v>84979.909794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94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13322.430586</v>
      </c>
      <c r="AB12">
        <v>6807.976613</v>
      </c>
      <c r="AC12">
        <v>14267.632397</v>
      </c>
      <c r="AD12">
        <v>15557.735572</v>
      </c>
      <c r="AE12">
        <v>16167.429282</v>
      </c>
      <c r="AF12">
        <v>18450.977356</v>
      </c>
      <c r="AG12">
        <v>20524.219978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94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22880.177408</v>
      </c>
      <c r="AB13">
        <v>15273.440779</v>
      </c>
      <c r="AC13">
        <v>20837.064944</v>
      </c>
      <c r="AD13">
        <v>23786.680659</v>
      </c>
      <c r="AE13">
        <v>26623.594865</v>
      </c>
      <c r="AF13">
        <v>31124.287424</v>
      </c>
      <c r="AG13">
        <v>35018.558031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94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8617.2634332</v>
      </c>
      <c r="AB14">
        <v>7217.0600658</v>
      </c>
      <c r="AC14">
        <v>7151.0426273</v>
      </c>
      <c r="AD14">
        <v>9228.8153641</v>
      </c>
      <c r="AE14">
        <v>7919.2126333</v>
      </c>
      <c r="AF14">
        <v>10078.046046</v>
      </c>
      <c r="AG14">
        <v>14758.602646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94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5152.3102026</v>
      </c>
      <c r="AB15">
        <v>4052.9592182</v>
      </c>
      <c r="AC15">
        <v>4832.5103106</v>
      </c>
      <c r="AD15">
        <v>5639.944022</v>
      </c>
      <c r="AE15">
        <v>5339.672575</v>
      </c>
      <c r="AF15">
        <v>6088.1096024</v>
      </c>
      <c r="AG15">
        <v>7515.2500821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94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545987.45115</v>
      </c>
      <c r="C16" s="20">
        <f t="shared" si="0"/>
        <v>428512.97583</v>
      </c>
      <c r="D16" s="20">
        <f t="shared" si="0"/>
        <v>493136.86004</v>
      </c>
      <c r="E16" s="20">
        <f t="shared" si="0"/>
        <v>583137.39768</v>
      </c>
      <c r="F16" s="20">
        <f t="shared" si="0"/>
        <v>568396.05621</v>
      </c>
      <c r="G16" s="20">
        <f t="shared" si="0"/>
        <v>669418.18835</v>
      </c>
      <c r="H16" s="20">
        <f t="shared" si="0"/>
        <v>814264.21747</v>
      </c>
      <c r="I16" s="34" t="s">
        <v>63</v>
      </c>
      <c r="X16"/>
      <c r="Y16"/>
      <c r="Z16"/>
      <c r="AA16">
        <v>3922.314208</v>
      </c>
      <c r="AB16">
        <v>2037.938269</v>
      </c>
      <c r="AC16">
        <v>3207.3909614</v>
      </c>
      <c r="AD16">
        <v>4599.8252628</v>
      </c>
      <c r="AE16">
        <v>4597.6886701</v>
      </c>
      <c r="AF16">
        <v>6109.7048991</v>
      </c>
      <c r="AG16">
        <v>7163.2790577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94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130963.89254</v>
      </c>
      <c r="C17" s="22">
        <f t="shared" si="0"/>
        <v>116659.25061</v>
      </c>
      <c r="D17" s="22">
        <f t="shared" si="0"/>
        <v>130510.33389</v>
      </c>
      <c r="E17" s="22">
        <f t="shared" si="0"/>
        <v>134933.47071</v>
      </c>
      <c r="F17" s="22">
        <f t="shared" si="0"/>
        <v>138258.8553</v>
      </c>
      <c r="G17" s="22">
        <f t="shared" si="0"/>
        <v>142014.10463</v>
      </c>
      <c r="H17" s="22">
        <f t="shared" si="0"/>
        <v>150361.39279</v>
      </c>
      <c r="I17" s="35" t="s">
        <v>64</v>
      </c>
      <c r="X17"/>
      <c r="Y17"/>
      <c r="Z17"/>
      <c r="AA17">
        <v>73582.184945</v>
      </c>
      <c r="AB17">
        <v>50857.574865</v>
      </c>
      <c r="AC17">
        <v>58230.442388</v>
      </c>
      <c r="AD17">
        <v>77447.837657</v>
      </c>
      <c r="AE17">
        <v>74532.899159</v>
      </c>
      <c r="AF17">
        <v>100530.53182</v>
      </c>
      <c r="AG17">
        <v>139647.04095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94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6204.6123833</v>
      </c>
      <c r="C18" s="22">
        <f t="shared" si="1"/>
        <v>5883.933975</v>
      </c>
      <c r="D18" s="22">
        <f t="shared" si="1"/>
        <v>6568.284844</v>
      </c>
      <c r="E18" s="22">
        <f t="shared" si="1"/>
        <v>6007.5795047</v>
      </c>
      <c r="F18" s="22">
        <f t="shared" si="1"/>
        <v>6531.1588234</v>
      </c>
      <c r="G18" s="22">
        <f t="shared" si="1"/>
        <v>6090.2636085</v>
      </c>
      <c r="H18" s="22">
        <f t="shared" si="1"/>
        <v>6362.2212327</v>
      </c>
      <c r="I18" s="35" t="s">
        <v>65</v>
      </c>
      <c r="X18"/>
      <c r="Y18"/>
      <c r="Z18"/>
      <c r="AA18">
        <v>22844.043893</v>
      </c>
      <c r="AB18">
        <v>12473.611788</v>
      </c>
      <c r="AC18">
        <v>14217.448781</v>
      </c>
      <c r="AD18">
        <v>25052.785282</v>
      </c>
      <c r="AE18">
        <v>21479.774299</v>
      </c>
      <c r="AF18">
        <v>35578.459907</v>
      </c>
      <c r="AG18">
        <v>57979.617747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94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5068.0360083</v>
      </c>
      <c r="C19" s="22">
        <f t="shared" si="1"/>
        <v>5449.3747434</v>
      </c>
      <c r="D19" s="22">
        <f t="shared" si="1"/>
        <v>6083.3556981</v>
      </c>
      <c r="E19" s="22">
        <f t="shared" si="1"/>
        <v>5076.9286622</v>
      </c>
      <c r="F19" s="22">
        <f t="shared" si="1"/>
        <v>5339.0071082</v>
      </c>
      <c r="G19" s="22">
        <f t="shared" si="1"/>
        <v>4099.9314384</v>
      </c>
      <c r="H19" s="22">
        <f t="shared" si="1"/>
        <v>2663.3688001</v>
      </c>
      <c r="I19" s="35" t="s">
        <v>66</v>
      </c>
      <c r="X19"/>
      <c r="Y19"/>
      <c r="Z19"/>
      <c r="AA19">
        <v>7096.0572662</v>
      </c>
      <c r="AB19">
        <v>5276.3506531</v>
      </c>
      <c r="AC19">
        <v>6448.4069643</v>
      </c>
      <c r="AD19">
        <v>7742.380985</v>
      </c>
      <c r="AE19">
        <v>7444.9741784</v>
      </c>
      <c r="AF19">
        <v>8984.6801434</v>
      </c>
      <c r="AG19">
        <v>10919.121171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94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26769.195395</v>
      </c>
      <c r="C20" s="22">
        <f t="shared" si="1"/>
        <v>19713.719136</v>
      </c>
      <c r="D20" s="22">
        <f t="shared" si="1"/>
        <v>23064.85081</v>
      </c>
      <c r="E20" s="22">
        <f t="shared" si="1"/>
        <v>28664.100211</v>
      </c>
      <c r="F20" s="22">
        <f t="shared" si="1"/>
        <v>27854.730091</v>
      </c>
      <c r="G20" s="22">
        <f t="shared" si="1"/>
        <v>35016.857919</v>
      </c>
      <c r="H20" s="22">
        <f t="shared" si="1"/>
        <v>43631.162092</v>
      </c>
      <c r="I20" s="35" t="s">
        <v>123</v>
      </c>
      <c r="X20"/>
      <c r="Y20"/>
      <c r="Z20"/>
      <c r="AA20">
        <v>5175.0674008</v>
      </c>
      <c r="AB20">
        <v>3288.1376838</v>
      </c>
      <c r="AC20">
        <v>4407.6159144</v>
      </c>
      <c r="AD20">
        <v>5407.1036336</v>
      </c>
      <c r="AE20">
        <v>5649.3239578</v>
      </c>
      <c r="AF20">
        <v>7018.9023432</v>
      </c>
      <c r="AG20">
        <v>9619.0494553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94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124365.9</v>
      </c>
      <c r="C21" s="22">
        <f t="shared" si="1"/>
        <v>96821.487451</v>
      </c>
      <c r="D21" s="22">
        <f t="shared" si="1"/>
        <v>107436.83381</v>
      </c>
      <c r="E21" s="22">
        <f t="shared" si="1"/>
        <v>139856.1196</v>
      </c>
      <c r="F21" s="22">
        <f t="shared" si="1"/>
        <v>128615.51944</v>
      </c>
      <c r="G21" s="22">
        <f t="shared" si="1"/>
        <v>153934.13682</v>
      </c>
      <c r="H21" s="22">
        <f t="shared" si="1"/>
        <v>190115.06703</v>
      </c>
      <c r="I21" s="35" t="s">
        <v>124</v>
      </c>
      <c r="X21"/>
      <c r="Y21"/>
      <c r="Z21"/>
      <c r="AA21">
        <v>7515.0161694</v>
      </c>
      <c r="AB21">
        <v>4391.2116509</v>
      </c>
      <c r="AC21">
        <v>6178.1892409</v>
      </c>
      <c r="AD21">
        <v>7889.0312036</v>
      </c>
      <c r="AE21">
        <v>7900.9629885</v>
      </c>
      <c r="AF21">
        <v>10952.719208</v>
      </c>
      <c r="AG21">
        <v>15262.617062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94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15675.989412</v>
      </c>
      <c r="C22" s="22">
        <f t="shared" si="1"/>
        <v>13809.134719</v>
      </c>
      <c r="D22" s="22">
        <f t="shared" si="1"/>
        <v>15467.438231</v>
      </c>
      <c r="E22" s="22">
        <f t="shared" si="1"/>
        <v>16725.358995</v>
      </c>
      <c r="F22" s="22">
        <f t="shared" si="1"/>
        <v>16490.451419</v>
      </c>
      <c r="G22" s="22">
        <f t="shared" si="1"/>
        <v>17234.224942</v>
      </c>
      <c r="H22" s="22">
        <f t="shared" si="1"/>
        <v>18106.603068</v>
      </c>
      <c r="I22" s="35" t="s">
        <v>125</v>
      </c>
      <c r="X22"/>
      <c r="Y22"/>
      <c r="Z22"/>
      <c r="AA22">
        <v>30952.000215</v>
      </c>
      <c r="AB22">
        <v>25428.263089</v>
      </c>
      <c r="AC22">
        <v>26978.781488</v>
      </c>
      <c r="AD22">
        <v>31356.536552</v>
      </c>
      <c r="AE22">
        <v>32057.863735</v>
      </c>
      <c r="AF22">
        <v>37995.770214</v>
      </c>
      <c r="AG22">
        <v>45866.635511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94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14320.393234</v>
      </c>
      <c r="C23" s="22">
        <f t="shared" si="1"/>
        <v>8837.8397794</v>
      </c>
      <c r="D23" s="22">
        <f t="shared" si="1"/>
        <v>12078.407017</v>
      </c>
      <c r="E23" s="22">
        <f t="shared" si="1"/>
        <v>15270.573024</v>
      </c>
      <c r="F23" s="22">
        <f t="shared" si="1"/>
        <v>14656.307215</v>
      </c>
      <c r="G23" s="22">
        <f t="shared" si="1"/>
        <v>20819.665062</v>
      </c>
      <c r="H23" s="22">
        <f t="shared" si="1"/>
        <v>27564.766844</v>
      </c>
      <c r="I23" s="35" t="s">
        <v>126</v>
      </c>
      <c r="X23"/>
      <c r="Y23"/>
      <c r="Z23"/>
      <c r="AA23">
        <v>38235.975685</v>
      </c>
      <c r="AB23">
        <v>27688.004505</v>
      </c>
      <c r="AC23">
        <v>32428.138331</v>
      </c>
      <c r="AD23">
        <v>41748.039741</v>
      </c>
      <c r="AE23">
        <v>38995.005345</v>
      </c>
      <c r="AF23">
        <v>48419.517651</v>
      </c>
      <c r="AG23">
        <v>67096.677081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94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10541.637155</v>
      </c>
      <c r="C24" s="22">
        <f t="shared" si="1"/>
        <v>5303.6383275</v>
      </c>
      <c r="D24" s="22">
        <f t="shared" si="1"/>
        <v>7640.1512702</v>
      </c>
      <c r="E24" s="22">
        <f t="shared" si="1"/>
        <v>12115.546654</v>
      </c>
      <c r="F24" s="22">
        <f t="shared" si="1"/>
        <v>10108.890646</v>
      </c>
      <c r="G24" s="22">
        <f t="shared" si="1"/>
        <v>16678.316862</v>
      </c>
      <c r="H24" s="22">
        <f t="shared" si="1"/>
        <v>25276.077351</v>
      </c>
      <c r="I24" s="35" t="s">
        <v>81</v>
      </c>
      <c r="X24"/>
      <c r="Y24"/>
      <c r="Z24"/>
      <c r="AA24">
        <v>769755.42735</v>
      </c>
      <c r="AB24">
        <v>617048.84525</v>
      </c>
      <c r="AC24">
        <v>680302.75659</v>
      </c>
      <c r="AD24">
        <v>797038.57283</v>
      </c>
      <c r="AE24">
        <v>783786.41183</v>
      </c>
      <c r="AF24">
        <v>942700.89268</v>
      </c>
      <c r="AG24">
        <v>1184806.0749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94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46365.138552</v>
      </c>
      <c r="C25" s="22">
        <f t="shared" si="1"/>
        <v>42099.642775</v>
      </c>
      <c r="D25" s="22">
        <f t="shared" si="1"/>
        <v>43332.982506</v>
      </c>
      <c r="E25" s="22">
        <f t="shared" si="1"/>
        <v>46478.842043</v>
      </c>
      <c r="F25" s="22">
        <f t="shared" si="1"/>
        <v>46365.633638</v>
      </c>
      <c r="G25" s="22">
        <f t="shared" si="1"/>
        <v>52729.512272</v>
      </c>
      <c r="H25" s="22">
        <f t="shared" si="1"/>
        <v>58459.930443</v>
      </c>
      <c r="I25" s="35" t="s">
        <v>127</v>
      </c>
      <c r="X25"/>
      <c r="Y25"/>
      <c r="Z25"/>
      <c r="AA25">
        <v>545987.45115</v>
      </c>
      <c r="AB25">
        <v>428512.97583</v>
      </c>
      <c r="AC25">
        <v>493136.86004</v>
      </c>
      <c r="AD25">
        <v>583137.39768</v>
      </c>
      <c r="AE25">
        <v>568396.05621</v>
      </c>
      <c r="AF25">
        <v>669418.18835</v>
      </c>
      <c r="AG25">
        <v>814264.21747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94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53894.495839</v>
      </c>
      <c r="C26" s="22">
        <f t="shared" si="1"/>
        <v>35389.374945</v>
      </c>
      <c r="D26" s="22">
        <f t="shared" si="1"/>
        <v>50295.64124</v>
      </c>
      <c r="E26" s="22">
        <f t="shared" si="1"/>
        <v>58813.00088</v>
      </c>
      <c r="F26" s="22">
        <f t="shared" si="1"/>
        <v>60647.598025</v>
      </c>
      <c r="G26" s="22">
        <f t="shared" si="1"/>
        <v>71851.125327</v>
      </c>
      <c r="H26" s="22">
        <f t="shared" si="1"/>
        <v>84979.909794</v>
      </c>
      <c r="I26" s="35" t="s">
        <v>128</v>
      </c>
      <c r="X26"/>
      <c r="Y26"/>
      <c r="Z26"/>
      <c r="AA26">
        <v>223767.9762</v>
      </c>
      <c r="AB26">
        <v>188535.86942</v>
      </c>
      <c r="AC26">
        <v>187165.89656</v>
      </c>
      <c r="AD26">
        <v>213901.17515</v>
      </c>
      <c r="AE26">
        <v>215390.35562</v>
      </c>
      <c r="AF26">
        <v>273282.70434</v>
      </c>
      <c r="AG26">
        <v>370541.85742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94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13322.430586</v>
      </c>
      <c r="C27" s="22">
        <f t="shared" si="1"/>
        <v>6807.976613</v>
      </c>
      <c r="D27" s="22">
        <f t="shared" si="1"/>
        <v>14267.632397</v>
      </c>
      <c r="E27" s="22">
        <f t="shared" si="1"/>
        <v>15557.735572</v>
      </c>
      <c r="F27" s="22">
        <f t="shared" si="1"/>
        <v>16167.429282</v>
      </c>
      <c r="G27" s="22">
        <f t="shared" si="1"/>
        <v>18450.977356</v>
      </c>
      <c r="H27" s="22">
        <f t="shared" si="1"/>
        <v>20524.219978</v>
      </c>
      <c r="I27" s="35" t="s">
        <v>82</v>
      </c>
      <c r="X27"/>
      <c r="Y27"/>
      <c r="Z27"/>
      <c r="AA27">
        <v>948940.74691</v>
      </c>
      <c r="AB27">
        <v>744255.67121</v>
      </c>
      <c r="AC27">
        <v>833274.73078</v>
      </c>
      <c r="AD27">
        <v>986427.08738</v>
      </c>
      <c r="AE27">
        <v>973355.46408</v>
      </c>
      <c r="AF27">
        <v>1180190.0698</v>
      </c>
      <c r="AG27">
        <v>1488235.7908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94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22880.177408</v>
      </c>
      <c r="C28" s="22">
        <f t="shared" si="1"/>
        <v>15273.440779</v>
      </c>
      <c r="D28" s="22">
        <f t="shared" si="1"/>
        <v>20837.064944</v>
      </c>
      <c r="E28" s="22">
        <f t="shared" si="1"/>
        <v>23786.680659</v>
      </c>
      <c r="F28" s="22">
        <f t="shared" si="1"/>
        <v>26623.594865</v>
      </c>
      <c r="G28" s="22">
        <f t="shared" si="1"/>
        <v>31124.287424</v>
      </c>
      <c r="H28" s="22">
        <f t="shared" si="1"/>
        <v>35018.558031</v>
      </c>
      <c r="I28" s="35" t="s">
        <v>83</v>
      </c>
      <c r="X28"/>
      <c r="Y28"/>
      <c r="Z28"/>
      <c r="AA28">
        <v>5567351</v>
      </c>
      <c r="AB28">
        <v>421924</v>
      </c>
      <c r="AC28">
        <v>314081</v>
      </c>
      <c r="AD28">
        <v>655722</v>
      </c>
      <c r="AE28">
        <v>311783</v>
      </c>
      <c r="AF28">
        <v>789766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94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8617.2634332</v>
      </c>
      <c r="C29" s="22">
        <f t="shared" si="1"/>
        <v>7217.0600658</v>
      </c>
      <c r="D29" s="22">
        <f t="shared" si="1"/>
        <v>7151.0426273</v>
      </c>
      <c r="E29" s="22">
        <f t="shared" si="1"/>
        <v>9228.8153641</v>
      </c>
      <c r="F29" s="22">
        <f t="shared" si="1"/>
        <v>7919.2126333</v>
      </c>
      <c r="G29" s="22">
        <f t="shared" si="1"/>
        <v>10078.046046</v>
      </c>
      <c r="H29" s="22">
        <f t="shared" si="1"/>
        <v>14758.602646</v>
      </c>
      <c r="I29" s="35" t="s">
        <v>84</v>
      </c>
      <c r="X29"/>
      <c r="Y29"/>
      <c r="Z29"/>
      <c r="AA29">
        <v>4.016797935</v>
      </c>
      <c r="AB29">
        <v>4.3403266939</v>
      </c>
      <c r="AC29">
        <v>3.8766910447</v>
      </c>
      <c r="AD29">
        <v>4.1450355486</v>
      </c>
      <c r="AE29">
        <v>3.9316768393</v>
      </c>
      <c r="AF29">
        <v>4.1884532887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94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5152.3102026</v>
      </c>
      <c r="C30" s="22">
        <f t="shared" si="1"/>
        <v>4052.9592182</v>
      </c>
      <c r="D30" s="22">
        <f t="shared" si="1"/>
        <v>4832.5103106</v>
      </c>
      <c r="E30" s="22">
        <f t="shared" si="1"/>
        <v>5639.944022</v>
      </c>
      <c r="F30" s="22">
        <f t="shared" si="1"/>
        <v>5339.672575</v>
      </c>
      <c r="G30" s="22">
        <f t="shared" si="1"/>
        <v>6088.1096024</v>
      </c>
      <c r="H30" s="22">
        <f t="shared" si="1"/>
        <v>7515.2500821</v>
      </c>
      <c r="I30" s="35" t="s">
        <v>85</v>
      </c>
      <c r="X30"/>
      <c r="Y30"/>
      <c r="Z30"/>
      <c r="AA30">
        <v>2.6116388207</v>
      </c>
      <c r="AB30">
        <v>2.6556488846</v>
      </c>
      <c r="AC30">
        <v>2.6597820308</v>
      </c>
      <c r="AD30">
        <v>2.7406599138</v>
      </c>
      <c r="AE30">
        <v>2.6926355831</v>
      </c>
      <c r="AF30">
        <v>2.6676243343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94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3922.314208</v>
      </c>
      <c r="C31" s="22">
        <f t="shared" si="1"/>
        <v>2037.938269</v>
      </c>
      <c r="D31" s="22">
        <f t="shared" si="1"/>
        <v>3207.3909614</v>
      </c>
      <c r="E31" s="22">
        <f t="shared" si="1"/>
        <v>4599.8252628</v>
      </c>
      <c r="F31" s="22">
        <f t="shared" si="1"/>
        <v>4597.6886701</v>
      </c>
      <c r="G31" s="22">
        <f t="shared" si="1"/>
        <v>6109.7048991</v>
      </c>
      <c r="H31" s="22">
        <f t="shared" si="1"/>
        <v>7163.2790577</v>
      </c>
      <c r="I31" s="35" t="s">
        <v>86</v>
      </c>
      <c r="X31"/>
      <c r="Y31"/>
      <c r="Z31"/>
      <c r="AA31">
        <v>1.7530121596</v>
      </c>
      <c r="AB31">
        <v>1.8219181654</v>
      </c>
      <c r="AC31">
        <v>1.7673498238</v>
      </c>
      <c r="AD31">
        <v>1.8391193219</v>
      </c>
      <c r="AE31">
        <v>1.8163337963</v>
      </c>
      <c r="AF31">
        <v>1.9664774123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94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73582.184945</v>
      </c>
      <c r="C32" s="22">
        <f t="shared" si="1"/>
        <v>50857.574865</v>
      </c>
      <c r="D32" s="22">
        <f t="shared" si="1"/>
        <v>58230.442388</v>
      </c>
      <c r="E32" s="22">
        <f t="shared" si="1"/>
        <v>77447.837657</v>
      </c>
      <c r="F32" s="22">
        <f t="shared" si="1"/>
        <v>74532.899159</v>
      </c>
      <c r="G32" s="22">
        <f t="shared" si="1"/>
        <v>100530.53182</v>
      </c>
      <c r="H32" s="22">
        <f t="shared" si="1"/>
        <v>139647.04095</v>
      </c>
      <c r="I32" s="35" t="s">
        <v>129</v>
      </c>
      <c r="X32"/>
      <c r="Y32"/>
      <c r="Z32"/>
      <c r="AA32">
        <v>1.7186128556</v>
      </c>
      <c r="AB32">
        <v>1.7226633233</v>
      </c>
      <c r="AC32">
        <v>1.8100872068</v>
      </c>
      <c r="AD32">
        <v>1.8642076978</v>
      </c>
      <c r="AE32">
        <v>1.8569389608</v>
      </c>
      <c r="AF32">
        <v>1.6089689858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94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22844.043893</v>
      </c>
      <c r="C33" s="22">
        <f t="shared" si="1"/>
        <v>12473.611788</v>
      </c>
      <c r="D33" s="22">
        <f t="shared" si="1"/>
        <v>14217.448781</v>
      </c>
      <c r="E33" s="22">
        <f t="shared" si="1"/>
        <v>25052.785282</v>
      </c>
      <c r="F33" s="22">
        <f t="shared" si="1"/>
        <v>21479.774299</v>
      </c>
      <c r="G33" s="22">
        <f t="shared" si="1"/>
        <v>35578.459907</v>
      </c>
      <c r="H33" s="22">
        <f t="shared" si="1"/>
        <v>57979.617747</v>
      </c>
      <c r="I33" s="35" t="s">
        <v>87</v>
      </c>
      <c r="X33"/>
      <c r="Y33"/>
      <c r="Z33"/>
      <c r="AA33">
        <v>82.521921108</v>
      </c>
      <c r="AB33">
        <v>86.165043942</v>
      </c>
      <c r="AC33">
        <v>86.182226878</v>
      </c>
      <c r="AD33">
        <v>84.85928488</v>
      </c>
      <c r="AE33">
        <v>81.615418416</v>
      </c>
      <c r="AF33">
        <v>78.89653391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94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7096.0572662</v>
      </c>
      <c r="C34" s="22">
        <f t="shared" si="1"/>
        <v>5276.3506531</v>
      </c>
      <c r="D34" s="22">
        <f t="shared" si="1"/>
        <v>6448.4069643</v>
      </c>
      <c r="E34" s="22">
        <f t="shared" si="1"/>
        <v>7742.380985</v>
      </c>
      <c r="F34" s="22">
        <f t="shared" si="1"/>
        <v>7444.9741784</v>
      </c>
      <c r="G34" s="22">
        <f t="shared" si="1"/>
        <v>8984.6801434</v>
      </c>
      <c r="H34" s="22">
        <f t="shared" si="1"/>
        <v>10919.121171</v>
      </c>
      <c r="I34" s="35" t="s">
        <v>88</v>
      </c>
      <c r="X34"/>
      <c r="Y34"/>
      <c r="Z34"/>
      <c r="AA34">
        <v>10.397763676</v>
      </c>
      <c r="AB34">
        <v>9.1528332117</v>
      </c>
      <c r="AC34">
        <v>6.1538265607</v>
      </c>
      <c r="AD34">
        <v>8.3910559658</v>
      </c>
      <c r="AE34">
        <v>9.3882604247</v>
      </c>
      <c r="AF34">
        <v>14.963292925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94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5175.0674008</v>
      </c>
      <c r="C35" s="22">
        <f t="shared" si="1"/>
        <v>3288.1376838</v>
      </c>
      <c r="D35" s="22">
        <f t="shared" si="1"/>
        <v>4407.6159144</v>
      </c>
      <c r="E35" s="22">
        <f t="shared" si="1"/>
        <v>5407.1036336</v>
      </c>
      <c r="F35" s="22">
        <f t="shared" si="1"/>
        <v>5649.3239578</v>
      </c>
      <c r="G35" s="22">
        <f t="shared" si="1"/>
        <v>7018.9023432</v>
      </c>
      <c r="H35" s="22">
        <f t="shared" si="1"/>
        <v>9619.0494553</v>
      </c>
      <c r="I35" s="35" t="s">
        <v>130</v>
      </c>
      <c r="X35"/>
      <c r="Y35"/>
      <c r="Z35"/>
      <c r="AA35">
        <v>0.8615946794</v>
      </c>
      <c r="AB35">
        <v>0.4654866753</v>
      </c>
      <c r="AC35">
        <v>3.6098968101</v>
      </c>
      <c r="AD35">
        <v>1.6612222863</v>
      </c>
      <c r="AE35">
        <v>1.2322673141</v>
      </c>
      <c r="AF35">
        <v>0.4492469921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94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7515.0161694</v>
      </c>
      <c r="C36" s="22">
        <f t="shared" si="1"/>
        <v>4391.2116509</v>
      </c>
      <c r="D36" s="22">
        <f t="shared" si="1"/>
        <v>6178.1892409</v>
      </c>
      <c r="E36" s="22">
        <f t="shared" si="1"/>
        <v>7889.0312036</v>
      </c>
      <c r="F36" s="22">
        <f t="shared" si="1"/>
        <v>7900.9629885</v>
      </c>
      <c r="G36" s="22">
        <f t="shared" si="1"/>
        <v>10952.719208</v>
      </c>
      <c r="H36" s="22">
        <f t="shared" si="1"/>
        <v>15262.617062</v>
      </c>
      <c r="I36" s="35" t="s">
        <v>89</v>
      </c>
      <c r="X36"/>
      <c r="Y36"/>
      <c r="Z36"/>
      <c r="AA36">
        <v>6.2187205369</v>
      </c>
      <c r="AB36">
        <v>4.2166361714</v>
      </c>
      <c r="AC36">
        <v>4.0540497515</v>
      </c>
      <c r="AD36">
        <v>5.0884368681</v>
      </c>
      <c r="AE36">
        <v>7.7640538451</v>
      </c>
      <c r="AF36">
        <v>5.6909261731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94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30952.000215</v>
      </c>
      <c r="C37" s="22">
        <f t="shared" si="1"/>
        <v>25428.263089</v>
      </c>
      <c r="D37" s="22">
        <f t="shared" si="1"/>
        <v>26978.781488</v>
      </c>
      <c r="E37" s="22">
        <f t="shared" si="1"/>
        <v>31356.536552</v>
      </c>
      <c r="F37" s="22">
        <f t="shared" si="1"/>
        <v>32057.863735</v>
      </c>
      <c r="G37" s="22">
        <f t="shared" si="1"/>
        <v>37995.770214</v>
      </c>
      <c r="H37" s="22">
        <f t="shared" si="1"/>
        <v>45866.635511</v>
      </c>
      <c r="I37" s="35" t="s">
        <v>131</v>
      </c>
      <c r="X37"/>
      <c r="Y37"/>
      <c r="Z37"/>
      <c r="AA37">
        <v>92.865206451</v>
      </c>
      <c r="AB37">
        <v>90.414387425</v>
      </c>
      <c r="AC37">
        <v>95.246767554</v>
      </c>
      <c r="AD37">
        <v>96.440717255</v>
      </c>
      <c r="AE37">
        <v>97.058531094</v>
      </c>
      <c r="AF37">
        <v>78.935026324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94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38235.975685</v>
      </c>
      <c r="C38" s="22">
        <f t="shared" si="1"/>
        <v>27688.004505</v>
      </c>
      <c r="D38" s="22">
        <f t="shared" si="1"/>
        <v>32428.138331</v>
      </c>
      <c r="E38" s="22">
        <f t="shared" si="1"/>
        <v>41748.039741</v>
      </c>
      <c r="F38" s="22">
        <f t="shared" si="1"/>
        <v>38995.005345</v>
      </c>
      <c r="G38" s="22">
        <f t="shared" si="1"/>
        <v>48419.517651</v>
      </c>
      <c r="H38" s="22">
        <f t="shared" si="1"/>
        <v>67096.677081</v>
      </c>
      <c r="I38" s="35" t="s">
        <v>90</v>
      </c>
      <c r="X38"/>
      <c r="Y38"/>
      <c r="Z38"/>
      <c r="AA38">
        <v>7.0943613938</v>
      </c>
      <c r="AB38">
        <v>9.5856125748</v>
      </c>
      <c r="AC38">
        <v>4.6497559547</v>
      </c>
      <c r="AD38">
        <v>3.5592827448</v>
      </c>
      <c r="AE38">
        <v>2.9414689063</v>
      </c>
      <c r="AF38">
        <v>21.024835204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94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769755.42735</v>
      </c>
      <c r="C39" s="20">
        <f t="shared" si="2"/>
        <v>617048.84525</v>
      </c>
      <c r="D39" s="20">
        <f t="shared" si="2"/>
        <v>680302.75659</v>
      </c>
      <c r="E39" s="20">
        <f t="shared" si="2"/>
        <v>797038.57283</v>
      </c>
      <c r="F39" s="20">
        <f t="shared" si="2"/>
        <v>783786.41183</v>
      </c>
      <c r="G39" s="20">
        <f t="shared" si="2"/>
        <v>942700.89268</v>
      </c>
      <c r="H39" s="20">
        <f t="shared" si="2"/>
        <v>1184806.0749</v>
      </c>
      <c r="I39" s="34" t="s">
        <v>8</v>
      </c>
      <c r="X39"/>
      <c r="Y39"/>
      <c r="Z39"/>
      <c r="AA39">
        <v>0.0404321553</v>
      </c>
      <c r="AB39">
        <v>0</v>
      </c>
      <c r="AC39">
        <v>0.1034764917</v>
      </c>
      <c r="AD39">
        <v>0</v>
      </c>
      <c r="AE39">
        <v>0</v>
      </c>
      <c r="AF39">
        <v>0.0401384714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94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545987.45115</v>
      </c>
      <c r="C40" s="20">
        <f t="shared" si="3"/>
        <v>428512.97583</v>
      </c>
      <c r="D40" s="20">
        <f t="shared" si="3"/>
        <v>493136.86004</v>
      </c>
      <c r="E40" s="20">
        <f t="shared" si="3"/>
        <v>583137.39768</v>
      </c>
      <c r="F40" s="20">
        <f t="shared" si="3"/>
        <v>568396.05621</v>
      </c>
      <c r="G40" s="20">
        <f t="shared" si="3"/>
        <v>669418.18835</v>
      </c>
      <c r="H40" s="20">
        <f t="shared" si="3"/>
        <v>814264.21747</v>
      </c>
      <c r="I40" s="34" t="s">
        <v>9</v>
      </c>
      <c r="X40"/>
      <c r="Y40"/>
      <c r="Z40"/>
      <c r="AA40">
        <v>20.513454244</v>
      </c>
      <c r="AB40">
        <v>5.2435983732</v>
      </c>
      <c r="AC40">
        <v>5.4377692379</v>
      </c>
      <c r="AD40">
        <v>8.4889633107</v>
      </c>
      <c r="AE40">
        <v>9.9107392</v>
      </c>
      <c r="AF40">
        <v>14.143936305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94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223767.9762</v>
      </c>
      <c r="C41" s="20">
        <f t="shared" si="3"/>
        <v>188535.86942</v>
      </c>
      <c r="D41" s="20">
        <f t="shared" si="3"/>
        <v>187165.89656</v>
      </c>
      <c r="E41" s="20">
        <f t="shared" si="3"/>
        <v>213901.17515</v>
      </c>
      <c r="F41" s="20">
        <f t="shared" si="3"/>
        <v>215390.35562</v>
      </c>
      <c r="G41" s="20">
        <f t="shared" si="3"/>
        <v>273282.70434</v>
      </c>
      <c r="H41" s="20">
        <f t="shared" si="3"/>
        <v>370541.85742</v>
      </c>
      <c r="I41" s="34" t="s">
        <v>10</v>
      </c>
      <c r="X41"/>
      <c r="Y41"/>
      <c r="Z41"/>
      <c r="AA41">
        <v>43.371147248</v>
      </c>
      <c r="AB41">
        <v>32.898341881</v>
      </c>
      <c r="AC41">
        <v>36.330437053</v>
      </c>
      <c r="AD41">
        <v>40.373206938</v>
      </c>
      <c r="AE41">
        <v>36.94717159</v>
      </c>
      <c r="AF41">
        <v>48.562612217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94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948940.74691</v>
      </c>
      <c r="C42" s="20">
        <f t="shared" si="3"/>
        <v>744255.67121</v>
      </c>
      <c r="D42" s="20">
        <f t="shared" si="3"/>
        <v>833274.73078</v>
      </c>
      <c r="E42" s="20">
        <f t="shared" si="3"/>
        <v>986427.08738</v>
      </c>
      <c r="F42" s="20">
        <f t="shared" si="3"/>
        <v>973355.46408</v>
      </c>
      <c r="G42" s="20">
        <f t="shared" si="3"/>
        <v>1180190.0698</v>
      </c>
      <c r="H42" s="20">
        <f t="shared" si="3"/>
        <v>1488235.7908</v>
      </c>
      <c r="I42" s="34" t="s">
        <v>11</v>
      </c>
      <c r="X42"/>
      <c r="Y42"/>
      <c r="Z42"/>
      <c r="AA42">
        <v>28.274991104</v>
      </c>
      <c r="AB42">
        <v>40.049629791</v>
      </c>
      <c r="AC42">
        <v>39.95338782</v>
      </c>
      <c r="AD42">
        <v>39.010281796</v>
      </c>
      <c r="AE42">
        <v>39.423252711</v>
      </c>
      <c r="AF42">
        <v>30.833689979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94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7.8404074038</v>
      </c>
      <c r="AB43">
        <v>21.808429954</v>
      </c>
      <c r="AC43">
        <v>18.278405889</v>
      </c>
      <c r="AD43">
        <v>12.127547955</v>
      </c>
      <c r="AE43">
        <v>13.718836498</v>
      </c>
      <c r="AF43">
        <v>6.459761499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94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89.349512901</v>
      </c>
      <c r="AB44">
        <v>96.763161138</v>
      </c>
      <c r="AC44">
        <v>96.691299378</v>
      </c>
      <c r="AD44">
        <v>94.557602155</v>
      </c>
      <c r="AE44">
        <v>96.001706315</v>
      </c>
      <c r="AF44">
        <v>91.84429312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94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27.000828203</v>
      </c>
      <c r="AB45">
        <v>38.807209993</v>
      </c>
      <c r="AC45">
        <v>38.266674548</v>
      </c>
      <c r="AD45">
        <v>38.418987817</v>
      </c>
      <c r="AE45">
        <v>32.33240196</v>
      </c>
      <c r="AF45">
        <v>29.301329807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94</v>
      </c>
      <c r="AO45">
        <v>1</v>
      </c>
      <c r="AP45">
        <v>18</v>
      </c>
    </row>
    <row r="46" spans="2:42" ht="16.5">
      <c r="B46" s="20"/>
      <c r="Z46"/>
      <c r="AA46">
        <v>72.999171797</v>
      </c>
      <c r="AB46">
        <v>61.192790007</v>
      </c>
      <c r="AC46">
        <v>61.733325452</v>
      </c>
      <c r="AD46">
        <v>61.581012183</v>
      </c>
      <c r="AE46">
        <v>67.66759804</v>
      </c>
      <c r="AF46">
        <v>70.698670193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94</v>
      </c>
      <c r="AO46">
        <v>1</v>
      </c>
      <c r="AP46">
        <v>19</v>
      </c>
    </row>
    <row r="47" spans="26:42" ht="16.5">
      <c r="Z47"/>
      <c r="AA47">
        <v>34.045296855</v>
      </c>
      <c r="AB47">
        <v>30.409362542</v>
      </c>
      <c r="AC47">
        <v>29.902886441</v>
      </c>
      <c r="AD47">
        <v>29.398724277</v>
      </c>
      <c r="AE47">
        <v>28.484836338</v>
      </c>
      <c r="AF47">
        <v>30.376238657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94</v>
      </c>
      <c r="AO47">
        <v>1</v>
      </c>
      <c r="AP47">
        <v>20</v>
      </c>
    </row>
    <row r="48" spans="26:42" ht="16.5">
      <c r="Z48"/>
      <c r="AA48">
        <v>3.0435387957</v>
      </c>
      <c r="AB48">
        <v>4.9688452546</v>
      </c>
      <c r="AC48">
        <v>3.8514926449</v>
      </c>
      <c r="AD48">
        <v>4.2708951077</v>
      </c>
      <c r="AE48">
        <v>2.6067379701</v>
      </c>
      <c r="AF48">
        <v>2.5722597174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94</v>
      </c>
      <c r="AO48">
        <v>1</v>
      </c>
      <c r="AP48">
        <v>21</v>
      </c>
    </row>
    <row r="49" spans="26:42" ht="16.5">
      <c r="Z49"/>
      <c r="AA49">
        <v>59.567626723</v>
      </c>
      <c r="AB49">
        <v>58.92822167</v>
      </c>
      <c r="AC49">
        <v>61.580166571</v>
      </c>
      <c r="AD49">
        <v>62.625007977</v>
      </c>
      <c r="AE49">
        <v>65.436672033</v>
      </c>
      <c r="AF49">
        <v>63.818554091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94</v>
      </c>
      <c r="AO49">
        <v>1</v>
      </c>
      <c r="AP49">
        <v>22</v>
      </c>
    </row>
    <row r="50" spans="26:42" ht="16.5">
      <c r="Z50"/>
      <c r="AA50">
        <v>36.773959465</v>
      </c>
      <c r="AB50">
        <v>44.061546629</v>
      </c>
      <c r="AC50">
        <v>40.21270946</v>
      </c>
      <c r="AD50">
        <v>39.102668509</v>
      </c>
      <c r="AE50">
        <v>36.071610704</v>
      </c>
      <c r="AF50">
        <v>36.34370687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94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2008-02-05T01:30:29Z</dcterms:modified>
  <cp:category/>
  <cp:version/>
  <cp:contentType/>
  <cp:contentStatus/>
</cp:coreProperties>
</file>