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tabRatio="586" activeTab="0"/>
  </bookViews>
  <sheets>
    <sheet name="45,46" sheetId="1" r:id="rId1"/>
  </sheets>
  <definedNames>
    <definedName name="_xlnm.Print_Area" localSheetId="0">'45,46'!$A$1:$I$44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L31</t>
        </r>
      </text>
    </comment>
  </commentList>
</comments>
</file>

<file path=xl/sharedStrings.xml><?xml version="1.0" encoding="utf-8"?>
<sst xmlns="http://schemas.openxmlformats.org/spreadsheetml/2006/main" count="182" uniqueCount="92">
  <si>
    <t>單位：新台幣元</t>
  </si>
  <si>
    <t>Unit:NT$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</si>
  <si>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</si>
  <si>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</si>
  <si>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</si>
  <si>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</si>
  <si>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</si>
  <si>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</si>
  <si>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</si>
  <si>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</si>
  <si>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</si>
  <si>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</si>
  <si>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</si>
  <si>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</si>
  <si>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</si>
  <si>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</si>
  <si>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</si>
  <si>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</si>
  <si>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</si>
  <si>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</si>
  <si>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</si>
  <si>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</si>
  <si>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</si>
  <si>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</si>
  <si>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</si>
  <si>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</si>
  <si>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</si>
  <si>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</si>
  <si>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</si>
  <si>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</si>
  <si>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</si>
  <si>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</si>
  <si>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</si>
  <si>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</si>
  <si>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</si>
  <si>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</si>
  <si>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</si>
  <si>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</si>
  <si>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</si>
  <si>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</si>
  <si>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</si>
  <si>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</si>
  <si>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</si>
  <si>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</si>
  <si>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</si>
  <si>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</si>
  <si>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</si>
  <si>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</si>
  <si>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</si>
  <si>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</si>
  <si>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</si>
  <si>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</si>
  <si>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</si>
  <si>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</si>
  <si>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</si>
  <si>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r>
      <t>　</t>
    </r>
    <r>
      <rPr>
        <sz val="10"/>
        <rFont val="CG Times (W1)"/>
        <family val="1"/>
      </rPr>
      <t xml:space="preserve"> 1.Interest</t>
    </r>
  </si>
  <si>
    <t>T8406</t>
  </si>
  <si>
    <t>L31</t>
  </si>
  <si>
    <t>T8407</t>
  </si>
  <si>
    <t>L33</t>
  </si>
  <si>
    <t>總平均</t>
  </si>
  <si>
    <t>國(初)中</t>
  </si>
  <si>
    <t>高中</t>
  </si>
  <si>
    <t>高職</t>
  </si>
  <si>
    <t>專科</t>
  </si>
  <si>
    <t>大學及以上</t>
  </si>
  <si>
    <t>(初職)</t>
  </si>
  <si>
    <t xml:space="preserve">General </t>
  </si>
  <si>
    <t xml:space="preserve">   Junior   </t>
  </si>
  <si>
    <t>High</t>
  </si>
  <si>
    <t xml:space="preserve">Senior   </t>
  </si>
  <si>
    <t xml:space="preserve">Junior   </t>
  </si>
  <si>
    <t xml:space="preserve">college and </t>
  </si>
  <si>
    <t xml:space="preserve">average </t>
  </si>
  <si>
    <t xml:space="preserve">school </t>
  </si>
  <si>
    <t xml:space="preserve">   middle </t>
  </si>
  <si>
    <t>vocational</t>
  </si>
  <si>
    <t xml:space="preserve">college  </t>
  </si>
  <si>
    <t>above</t>
  </si>
  <si>
    <t>(vocational)</t>
  </si>
  <si>
    <t xml:space="preserve">school  </t>
  </si>
  <si>
    <t xml:space="preserve">   school </t>
  </si>
  <si>
    <t>國小及以下</t>
  </si>
  <si>
    <t>Primary</t>
  </si>
  <si>
    <t xml:space="preserve">school </t>
  </si>
  <si>
    <t>and below</t>
  </si>
  <si>
    <t>Table 14.  Distrbution of Income Recipients by Education level</t>
  </si>
  <si>
    <t>附表14  所得收入者平均每人所得分配按教育程度別分</t>
  </si>
  <si>
    <t>84年家庭收支調查報告</t>
  </si>
  <si>
    <t>The Survey of Family Income and Expenditure, 1995</t>
  </si>
  <si>
    <t>1995</t>
  </si>
  <si>
    <t>民國八十四年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</si>
</sst>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8" fillId="0" borderId="5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7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left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right" vertical="center"/>
    </xf>
    <xf numFmtId="49" fontId="19" fillId="0" borderId="11" xfId="0" applyNumberFormat="1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left" vertical="center"/>
    </xf>
    <xf numFmtId="41" fontId="9" fillId="0" borderId="12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9" fontId="19" fillId="0" borderId="10" xfId="0" applyNumberFormat="1" applyFont="1" applyBorder="1" applyAlignment="1">
      <alignment horizontal="left" vertical="center"/>
    </xf>
    <xf numFmtId="41" fontId="8" fillId="0" borderId="7" xfId="0" applyNumberFormat="1" applyFont="1" applyBorder="1" applyAlignment="1">
      <alignment horizontal="center" vertical="center" wrapText="1"/>
    </xf>
    <xf numFmtId="41" fontId="9" fillId="0" borderId="13" xfId="0" applyNumberFormat="1" applyFont="1" applyBorder="1" applyAlignment="1">
      <alignment horizontal="left" vertical="center" wrapText="1"/>
    </xf>
    <xf numFmtId="41" fontId="6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2"/>
  <sheetViews>
    <sheetView tabSelected="1" zoomScale="75" zoomScaleNormal="75" workbookViewId="0" topLeftCell="A1">
      <selection activeCell="A9" sqref="A8:A9"/>
    </sheetView>
  </sheetViews>
  <sheetFormatPr defaultColWidth="9.00390625" defaultRowHeight="16.5"/>
  <cols>
    <col min="1" max="1" width="28.625" style="3" customWidth="1"/>
    <col min="2" max="8" width="12.875" style="2" customWidth="1"/>
    <col min="9" max="9" width="33.75390625" style="2" customWidth="1"/>
    <col min="10" max="16384" width="9.00390625" style="3" customWidth="1"/>
  </cols>
  <sheetData>
    <row r="1" spans="1:42" ht="15.75" customHeight="1">
      <c r="A1" s="1" t="s">
        <v>88</v>
      </c>
      <c r="H1" s="42"/>
      <c r="I1" s="41" t="s">
        <v>89</v>
      </c>
      <c r="Y1"/>
      <c r="Z1"/>
      <c r="AA1">
        <v>9744267</v>
      </c>
      <c r="AB1">
        <v>2871492</v>
      </c>
      <c r="AC1">
        <v>1717288</v>
      </c>
      <c r="AD1">
        <v>891603</v>
      </c>
      <c r="AE1">
        <v>2112923</v>
      </c>
      <c r="AF1">
        <v>1214866</v>
      </c>
      <c r="AG1">
        <v>936095</v>
      </c>
      <c r="AH1">
        <v>0</v>
      </c>
      <c r="AI1">
        <v>0</v>
      </c>
      <c r="AJ1">
        <v>0</v>
      </c>
      <c r="AK1">
        <v>0</v>
      </c>
      <c r="AL1" t="s">
        <v>56</v>
      </c>
      <c r="AM1" t="s">
        <v>57</v>
      </c>
      <c r="AN1">
        <v>95</v>
      </c>
      <c r="AO1">
        <v>1</v>
      </c>
      <c r="AP1">
        <v>1</v>
      </c>
    </row>
    <row r="2" spans="25:42" ht="15.75" customHeight="1">
      <c r="Y2"/>
      <c r="Z2"/>
      <c r="AA2">
        <v>555001.00094</v>
      </c>
      <c r="AB2">
        <v>422688.95583</v>
      </c>
      <c r="AC2">
        <v>497920.97192</v>
      </c>
      <c r="AD2">
        <v>586076.35649</v>
      </c>
      <c r="AE2">
        <v>540199.99189</v>
      </c>
      <c r="AF2">
        <v>678625.52254</v>
      </c>
      <c r="AG2">
        <v>908955.58042</v>
      </c>
      <c r="AH2">
        <v>0</v>
      </c>
      <c r="AI2">
        <v>0</v>
      </c>
      <c r="AJ2">
        <v>0</v>
      </c>
      <c r="AK2">
        <v>0</v>
      </c>
      <c r="AL2" t="s">
        <v>56</v>
      </c>
      <c r="AM2" t="s">
        <v>57</v>
      </c>
      <c r="AN2">
        <v>95</v>
      </c>
      <c r="AO2">
        <v>1</v>
      </c>
      <c r="AP2">
        <v>2</v>
      </c>
    </row>
    <row r="3" spans="1:42" ht="15.75" customHeight="1">
      <c r="A3" s="47" t="s">
        <v>87</v>
      </c>
      <c r="B3" s="47"/>
      <c r="C3" s="47"/>
      <c r="D3" s="47"/>
      <c r="E3" s="47"/>
      <c r="F3" s="46" t="s">
        <v>86</v>
      </c>
      <c r="G3" s="46"/>
      <c r="H3" s="46"/>
      <c r="I3" s="46"/>
      <c r="Y3"/>
      <c r="Z3"/>
      <c r="AA3">
        <v>333983.7872</v>
      </c>
      <c r="AB3">
        <v>180354.80361</v>
      </c>
      <c r="AC3">
        <v>277516.52733</v>
      </c>
      <c r="AD3">
        <v>345212.75451</v>
      </c>
      <c r="AE3">
        <v>351960.80963</v>
      </c>
      <c r="AF3">
        <v>488267.14332</v>
      </c>
      <c r="AG3">
        <v>657332.90911</v>
      </c>
      <c r="AH3">
        <v>0</v>
      </c>
      <c r="AI3">
        <v>0</v>
      </c>
      <c r="AJ3">
        <v>0</v>
      </c>
      <c r="AK3">
        <v>0</v>
      </c>
      <c r="AL3" t="s">
        <v>56</v>
      </c>
      <c r="AM3" t="s">
        <v>57</v>
      </c>
      <c r="AN3">
        <v>95</v>
      </c>
      <c r="AO3">
        <v>1</v>
      </c>
      <c r="AP3">
        <v>3</v>
      </c>
    </row>
    <row r="4" spans="1:42" ht="15.75" customHeight="1">
      <c r="A4" s="4"/>
      <c r="G4" s="46"/>
      <c r="H4" s="46"/>
      <c r="I4" s="46"/>
      <c r="Y4"/>
      <c r="Z4"/>
      <c r="AA4">
        <v>264294.17389</v>
      </c>
      <c r="AB4">
        <v>150077.4381</v>
      </c>
      <c r="AC4">
        <v>230644.16743</v>
      </c>
      <c r="AD4">
        <v>266667.48957</v>
      </c>
      <c r="AE4">
        <v>280310.19038</v>
      </c>
      <c r="AF4">
        <v>372673.62647</v>
      </c>
      <c r="AG4">
        <v>497321.82424</v>
      </c>
      <c r="AH4">
        <v>0</v>
      </c>
      <c r="AI4">
        <v>0</v>
      </c>
      <c r="AJ4">
        <v>0</v>
      </c>
      <c r="AK4">
        <v>0</v>
      </c>
      <c r="AL4" t="s">
        <v>56</v>
      </c>
      <c r="AM4" t="s">
        <v>57</v>
      </c>
      <c r="AN4">
        <v>95</v>
      </c>
      <c r="AO4">
        <v>1</v>
      </c>
      <c r="AP4">
        <v>4</v>
      </c>
    </row>
    <row r="5" spans="1:42" ht="15.75" customHeight="1" thickBot="1">
      <c r="A5" s="19"/>
      <c r="B5" s="19" t="s">
        <v>91</v>
      </c>
      <c r="C5" s="19"/>
      <c r="D5" s="19"/>
      <c r="E5" s="30" t="s">
        <v>0</v>
      </c>
      <c r="F5" s="48" t="s">
        <v>90</v>
      </c>
      <c r="G5" s="48"/>
      <c r="H5" s="48"/>
      <c r="I5" s="29" t="s">
        <v>1</v>
      </c>
      <c r="Y5"/>
      <c r="Z5"/>
      <c r="AA5">
        <v>13896.796036</v>
      </c>
      <c r="AB5">
        <v>10618.528668</v>
      </c>
      <c r="AC5">
        <v>11830.967726</v>
      </c>
      <c r="AD5">
        <v>18012.108964</v>
      </c>
      <c r="AE5">
        <v>9832.5485997</v>
      </c>
      <c r="AF5">
        <v>17538.049619</v>
      </c>
      <c r="AG5">
        <v>28271.108516</v>
      </c>
      <c r="AH5">
        <v>0</v>
      </c>
      <c r="AI5">
        <v>0</v>
      </c>
      <c r="AJ5">
        <v>0</v>
      </c>
      <c r="AK5">
        <v>0</v>
      </c>
      <c r="AL5" t="s">
        <v>56</v>
      </c>
      <c r="AM5" t="s">
        <v>57</v>
      </c>
      <c r="AN5">
        <v>95</v>
      </c>
      <c r="AO5">
        <v>1</v>
      </c>
      <c r="AP5">
        <v>5</v>
      </c>
    </row>
    <row r="6" spans="1:42" ht="15.75" customHeight="1" thickTop="1">
      <c r="A6" s="35"/>
      <c r="B6" s="36"/>
      <c r="C6" s="36"/>
      <c r="D6" s="37"/>
      <c r="E6" s="37"/>
      <c r="F6" s="43"/>
      <c r="G6" s="38"/>
      <c r="H6" s="39"/>
      <c r="I6" s="40"/>
      <c r="X6"/>
      <c r="Y6"/>
      <c r="Z6"/>
      <c r="AA6">
        <v>55792.817272</v>
      </c>
      <c r="AB6">
        <v>19658.836841</v>
      </c>
      <c r="AC6">
        <v>35041.39217</v>
      </c>
      <c r="AD6">
        <v>60533.155979</v>
      </c>
      <c r="AE6">
        <v>61818.070649</v>
      </c>
      <c r="AF6">
        <v>98055.467231</v>
      </c>
      <c r="AG6">
        <v>131739.97636</v>
      </c>
      <c r="AH6">
        <v>0</v>
      </c>
      <c r="AI6">
        <v>0</v>
      </c>
      <c r="AJ6">
        <v>0</v>
      </c>
      <c r="AK6">
        <v>0</v>
      </c>
      <c r="AL6" t="s">
        <v>56</v>
      </c>
      <c r="AM6" t="s">
        <v>57</v>
      </c>
      <c r="AN6">
        <v>95</v>
      </c>
      <c r="AO6">
        <v>1</v>
      </c>
      <c r="AP6">
        <v>6</v>
      </c>
    </row>
    <row r="7" spans="1:42" s="5" customFormat="1" ht="12.75" customHeight="1">
      <c r="A7" s="6"/>
      <c r="B7" s="25" t="s">
        <v>60</v>
      </c>
      <c r="C7" s="25" t="s">
        <v>82</v>
      </c>
      <c r="D7" s="25" t="s">
        <v>61</v>
      </c>
      <c r="E7" s="44" t="s">
        <v>62</v>
      </c>
      <c r="F7" s="25" t="s">
        <v>63</v>
      </c>
      <c r="G7" s="25" t="s">
        <v>64</v>
      </c>
      <c r="H7" s="25" t="s">
        <v>65</v>
      </c>
      <c r="I7" s="7"/>
      <c r="X7"/>
      <c r="Y7"/>
      <c r="Z7"/>
      <c r="AA7">
        <v>107519.39285</v>
      </c>
      <c r="AB7">
        <v>121656.42598</v>
      </c>
      <c r="AC7">
        <v>127505.15936</v>
      </c>
      <c r="AD7">
        <v>123671.77455</v>
      </c>
      <c r="AE7">
        <v>98757.796404</v>
      </c>
      <c r="AF7">
        <v>71823.473032</v>
      </c>
      <c r="AG7">
        <v>78207.337419</v>
      </c>
      <c r="AH7">
        <v>0</v>
      </c>
      <c r="AI7">
        <v>0</v>
      </c>
      <c r="AJ7">
        <v>0</v>
      </c>
      <c r="AK7">
        <v>0</v>
      </c>
      <c r="AL7" t="s">
        <v>56</v>
      </c>
      <c r="AM7" t="s">
        <v>57</v>
      </c>
      <c r="AN7">
        <v>95</v>
      </c>
      <c r="AO7">
        <v>1</v>
      </c>
      <c r="AP7">
        <v>7</v>
      </c>
    </row>
    <row r="8" spans="1:42" s="5" customFormat="1" ht="12.75" customHeight="1">
      <c r="A8" s="6"/>
      <c r="B8" s="25"/>
      <c r="C8" s="25"/>
      <c r="D8" s="25" t="s">
        <v>66</v>
      </c>
      <c r="E8" s="44"/>
      <c r="F8" s="25"/>
      <c r="G8" s="25"/>
      <c r="H8" s="25"/>
      <c r="I8" s="7"/>
      <c r="X8"/>
      <c r="Y8"/>
      <c r="Z8"/>
      <c r="AA8">
        <v>14497.892569</v>
      </c>
      <c r="AB8">
        <v>32656.751518</v>
      </c>
      <c r="AC8">
        <v>12054.440223</v>
      </c>
      <c r="AD8">
        <v>8612.5905566</v>
      </c>
      <c r="AE8">
        <v>7119.5608046</v>
      </c>
      <c r="AF8">
        <v>2818.7369027</v>
      </c>
      <c r="AG8">
        <v>694.70179843</v>
      </c>
      <c r="AH8">
        <v>0</v>
      </c>
      <c r="AI8">
        <v>0</v>
      </c>
      <c r="AJ8">
        <v>0</v>
      </c>
      <c r="AK8">
        <v>0</v>
      </c>
      <c r="AL8" t="s">
        <v>56</v>
      </c>
      <c r="AM8" t="s">
        <v>57</v>
      </c>
      <c r="AN8">
        <v>95</v>
      </c>
      <c r="AO8">
        <v>1</v>
      </c>
      <c r="AP8">
        <v>8</v>
      </c>
    </row>
    <row r="9" spans="1:42" s="5" customFormat="1" ht="12.75" customHeight="1">
      <c r="A9" s="6"/>
      <c r="B9" s="25"/>
      <c r="C9" s="25"/>
      <c r="D9" s="25"/>
      <c r="E9" s="44"/>
      <c r="F9" s="25"/>
      <c r="G9" s="25"/>
      <c r="H9" s="25"/>
      <c r="I9" s="7"/>
      <c r="X9"/>
      <c r="Y9"/>
      <c r="Z9"/>
      <c r="AA9">
        <v>88223.603309</v>
      </c>
      <c r="AB9">
        <v>87828.129774</v>
      </c>
      <c r="AC9">
        <v>114255.12073</v>
      </c>
      <c r="AD9">
        <v>112687.68682</v>
      </c>
      <c r="AE9">
        <v>89852.420404</v>
      </c>
      <c r="AF9">
        <v>62991.535085</v>
      </c>
      <c r="AG9">
        <v>47449.700068</v>
      </c>
      <c r="AH9">
        <v>0</v>
      </c>
      <c r="AI9">
        <v>0</v>
      </c>
      <c r="AJ9">
        <v>0</v>
      </c>
      <c r="AK9">
        <v>0</v>
      </c>
      <c r="AL9" t="s">
        <v>56</v>
      </c>
      <c r="AM9" t="s">
        <v>57</v>
      </c>
      <c r="AN9">
        <v>95</v>
      </c>
      <c r="AO9">
        <v>1</v>
      </c>
      <c r="AP9">
        <v>9</v>
      </c>
    </row>
    <row r="10" spans="1:42" s="5" customFormat="1" ht="12.75" customHeight="1">
      <c r="A10" s="6"/>
      <c r="B10" s="26" t="s">
        <v>67</v>
      </c>
      <c r="C10" s="26" t="s">
        <v>83</v>
      </c>
      <c r="D10" s="26" t="s">
        <v>68</v>
      </c>
      <c r="E10" s="27" t="s">
        <v>69</v>
      </c>
      <c r="F10" s="26" t="s">
        <v>70</v>
      </c>
      <c r="G10" s="26" t="s">
        <v>71</v>
      </c>
      <c r="H10" s="26" t="s">
        <v>72</v>
      </c>
      <c r="I10" s="7"/>
      <c r="X10"/>
      <c r="Y10"/>
      <c r="Z10"/>
      <c r="AA10">
        <v>4797.8969743</v>
      </c>
      <c r="AB10">
        <v>1171.5446883</v>
      </c>
      <c r="AC10">
        <v>1195.5984087</v>
      </c>
      <c r="AD10">
        <v>2371.4971798</v>
      </c>
      <c r="AE10">
        <v>1785.8151953</v>
      </c>
      <c r="AF10">
        <v>6013.2010444</v>
      </c>
      <c r="AG10">
        <v>30062.935552</v>
      </c>
      <c r="AH10">
        <v>0</v>
      </c>
      <c r="AI10">
        <v>0</v>
      </c>
      <c r="AJ10">
        <v>0</v>
      </c>
      <c r="AK10">
        <v>0</v>
      </c>
      <c r="AL10" t="s">
        <v>56</v>
      </c>
      <c r="AM10" t="s">
        <v>57</v>
      </c>
      <c r="AN10">
        <v>95</v>
      </c>
      <c r="AO10">
        <v>1</v>
      </c>
      <c r="AP10">
        <v>10</v>
      </c>
    </row>
    <row r="11" spans="1:42" s="5" customFormat="1" ht="12.75" customHeight="1">
      <c r="A11" s="6"/>
      <c r="B11" s="27" t="s">
        <v>73</v>
      </c>
      <c r="C11" s="26" t="s">
        <v>84</v>
      </c>
      <c r="D11" s="26" t="s">
        <v>75</v>
      </c>
      <c r="E11" s="27" t="s">
        <v>74</v>
      </c>
      <c r="F11" s="26" t="s">
        <v>76</v>
      </c>
      <c r="G11" s="26" t="s">
        <v>77</v>
      </c>
      <c r="H11" s="26" t="s">
        <v>78</v>
      </c>
      <c r="I11" s="7"/>
      <c r="X11"/>
      <c r="Y11"/>
      <c r="Z11"/>
      <c r="AA11">
        <v>32346.178193</v>
      </c>
      <c r="AB11">
        <v>23205.406783</v>
      </c>
      <c r="AC11">
        <v>22418.990868</v>
      </c>
      <c r="AD11">
        <v>38158.306912</v>
      </c>
      <c r="AE11">
        <v>25345.264097</v>
      </c>
      <c r="AF11">
        <v>42131.157883</v>
      </c>
      <c r="AG11">
        <v>76164.736692</v>
      </c>
      <c r="AH11">
        <v>0</v>
      </c>
      <c r="AI11">
        <v>0</v>
      </c>
      <c r="AJ11">
        <v>0</v>
      </c>
      <c r="AK11">
        <v>0</v>
      </c>
      <c r="AL11" t="s">
        <v>56</v>
      </c>
      <c r="AM11" t="s">
        <v>57</v>
      </c>
      <c r="AN11">
        <v>95</v>
      </c>
      <c r="AO11">
        <v>1</v>
      </c>
      <c r="AP11">
        <v>11</v>
      </c>
    </row>
    <row r="12" spans="1:42" s="5" customFormat="1" ht="12.75" customHeight="1">
      <c r="A12" s="6"/>
      <c r="B12" s="26"/>
      <c r="C12" s="26" t="s">
        <v>85</v>
      </c>
      <c r="D12" s="26" t="s">
        <v>79</v>
      </c>
      <c r="E12" s="27"/>
      <c r="F12" s="26" t="s">
        <v>80</v>
      </c>
      <c r="G12" s="26"/>
      <c r="H12" s="26"/>
      <c r="I12" s="7"/>
      <c r="X12"/>
      <c r="Y12"/>
      <c r="Z12"/>
      <c r="AA12">
        <v>31048.072964</v>
      </c>
      <c r="AB12">
        <v>28926.162487</v>
      </c>
      <c r="AC12">
        <v>27283.738764</v>
      </c>
      <c r="AD12">
        <v>31564.787652</v>
      </c>
      <c r="AE12">
        <v>26569.018823</v>
      </c>
      <c r="AF12">
        <v>34640.566326</v>
      </c>
      <c r="AG12">
        <v>49418.312106</v>
      </c>
      <c r="AH12">
        <v>0</v>
      </c>
      <c r="AI12">
        <v>0</v>
      </c>
      <c r="AJ12">
        <v>0</v>
      </c>
      <c r="AK12">
        <v>0</v>
      </c>
      <c r="AL12" t="s">
        <v>56</v>
      </c>
      <c r="AM12" t="s">
        <v>57</v>
      </c>
      <c r="AN12">
        <v>95</v>
      </c>
      <c r="AO12">
        <v>1</v>
      </c>
      <c r="AP12">
        <v>12</v>
      </c>
    </row>
    <row r="13" spans="1:42" s="5" customFormat="1" ht="12.75" customHeight="1">
      <c r="A13" s="6"/>
      <c r="B13" s="26"/>
      <c r="C13" s="26"/>
      <c r="D13" s="26" t="s">
        <v>81</v>
      </c>
      <c r="E13" s="27"/>
      <c r="F13" s="26"/>
      <c r="G13" s="26"/>
      <c r="H13" s="26"/>
      <c r="I13" s="7"/>
      <c r="X13"/>
      <c r="Y13"/>
      <c r="Z13"/>
      <c r="AA13">
        <v>49904.719873</v>
      </c>
      <c r="AB13">
        <v>68336.270121</v>
      </c>
      <c r="AC13">
        <v>43071.17197</v>
      </c>
      <c r="AD13">
        <v>47280.766222</v>
      </c>
      <c r="AE13">
        <v>37459.446692</v>
      </c>
      <c r="AF13">
        <v>41332.832833</v>
      </c>
      <c r="AG13">
        <v>47616.750962</v>
      </c>
      <c r="AH13">
        <v>0</v>
      </c>
      <c r="AI13">
        <v>0</v>
      </c>
      <c r="AJ13">
        <v>0</v>
      </c>
      <c r="AK13">
        <v>0</v>
      </c>
      <c r="AL13" t="s">
        <v>56</v>
      </c>
      <c r="AM13" t="s">
        <v>57</v>
      </c>
      <c r="AN13">
        <v>95</v>
      </c>
      <c r="AO13">
        <v>1</v>
      </c>
      <c r="AP13">
        <v>13</v>
      </c>
    </row>
    <row r="14" spans="1:42" s="5" customFormat="1" ht="12.75" customHeight="1">
      <c r="A14" s="8"/>
      <c r="B14" s="28"/>
      <c r="C14" s="28"/>
      <c r="D14" s="28"/>
      <c r="E14" s="45"/>
      <c r="F14" s="28"/>
      <c r="G14" s="28"/>
      <c r="H14" s="28"/>
      <c r="I14" s="9"/>
      <c r="X14"/>
      <c r="Y14"/>
      <c r="Z14"/>
      <c r="AA14">
        <v>16235.083119</v>
      </c>
      <c r="AB14">
        <v>27035.30832</v>
      </c>
      <c r="AC14">
        <v>11082.538487</v>
      </c>
      <c r="AD14">
        <v>15215.63885</v>
      </c>
      <c r="AE14">
        <v>9654.0061261</v>
      </c>
      <c r="AF14">
        <v>11076.973431</v>
      </c>
      <c r="AG14">
        <v>15077.405099</v>
      </c>
      <c r="AH14">
        <v>0</v>
      </c>
      <c r="AI14">
        <v>0</v>
      </c>
      <c r="AJ14">
        <v>0</v>
      </c>
      <c r="AK14">
        <v>0</v>
      </c>
      <c r="AL14" t="s">
        <v>56</v>
      </c>
      <c r="AM14" t="s">
        <v>57</v>
      </c>
      <c r="AN14">
        <v>95</v>
      </c>
      <c r="AO14">
        <v>1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18"/>
      <c r="I15" s="11"/>
      <c r="X15"/>
      <c r="Y15"/>
      <c r="Z15"/>
      <c r="AA15">
        <v>9912.0286293</v>
      </c>
      <c r="AB15">
        <v>14811.382497</v>
      </c>
      <c r="AC15">
        <v>10093.132111</v>
      </c>
      <c r="AD15">
        <v>9715.3228937</v>
      </c>
      <c r="AE15">
        <v>6280.0971734</v>
      </c>
      <c r="AF15">
        <v>6580.8512519</v>
      </c>
      <c r="AG15">
        <v>7259.3564051</v>
      </c>
      <c r="AH15">
        <v>0</v>
      </c>
      <c r="AI15">
        <v>0</v>
      </c>
      <c r="AJ15">
        <v>0</v>
      </c>
      <c r="AK15">
        <v>0</v>
      </c>
      <c r="AL15" t="s">
        <v>56</v>
      </c>
      <c r="AM15" t="s">
        <v>57</v>
      </c>
      <c r="AN15">
        <v>95</v>
      </c>
      <c r="AO15">
        <v>1</v>
      </c>
      <c r="AP15">
        <v>15</v>
      </c>
    </row>
    <row r="16" spans="1:42" s="12" customFormat="1" ht="19.5" customHeight="1">
      <c r="A16" s="22" t="s">
        <v>43</v>
      </c>
      <c r="B16" s="20">
        <f aca="true" t="shared" si="0" ref="B16:H18">+AA1</f>
        <v>9744267</v>
      </c>
      <c r="C16" s="20">
        <f t="shared" si="0"/>
        <v>2871492</v>
      </c>
      <c r="D16" s="20">
        <f t="shared" si="0"/>
        <v>1717288</v>
      </c>
      <c r="E16" s="20">
        <f t="shared" si="0"/>
        <v>891603</v>
      </c>
      <c r="F16" s="20">
        <f t="shared" si="0"/>
        <v>2112923</v>
      </c>
      <c r="G16" s="20">
        <f t="shared" si="0"/>
        <v>1214866</v>
      </c>
      <c r="H16" s="20">
        <f t="shared" si="0"/>
        <v>936095</v>
      </c>
      <c r="I16" s="32" t="s">
        <v>48</v>
      </c>
      <c r="X16"/>
      <c r="Y16"/>
      <c r="Z16"/>
      <c r="AA16">
        <v>16770.18025</v>
      </c>
      <c r="AB16">
        <v>16690.094666</v>
      </c>
      <c r="AC16">
        <v>15632.119283</v>
      </c>
      <c r="AD16">
        <v>16180.973608</v>
      </c>
      <c r="AE16">
        <v>16451.065266</v>
      </c>
      <c r="AF16">
        <v>17708.881911</v>
      </c>
      <c r="AG16">
        <v>19166.892785</v>
      </c>
      <c r="AH16">
        <v>0</v>
      </c>
      <c r="AI16">
        <v>0</v>
      </c>
      <c r="AJ16">
        <v>0</v>
      </c>
      <c r="AK16">
        <v>0</v>
      </c>
      <c r="AL16" t="s">
        <v>56</v>
      </c>
      <c r="AM16" t="s">
        <v>57</v>
      </c>
      <c r="AN16">
        <v>95</v>
      </c>
      <c r="AO16">
        <v>1</v>
      </c>
      <c r="AP16">
        <v>16</v>
      </c>
    </row>
    <row r="17" spans="1:42" s="12" customFormat="1" ht="19.5" customHeight="1">
      <c r="A17" s="22" t="s">
        <v>2</v>
      </c>
      <c r="B17" s="20">
        <f t="shared" si="0"/>
        <v>555001.00094</v>
      </c>
      <c r="C17" s="20">
        <f t="shared" si="0"/>
        <v>422688.95583</v>
      </c>
      <c r="D17" s="20">
        <f t="shared" si="0"/>
        <v>497920.97192</v>
      </c>
      <c r="E17" s="20">
        <f t="shared" si="0"/>
        <v>586076.35649</v>
      </c>
      <c r="F17" s="20">
        <f t="shared" si="0"/>
        <v>540199.99189</v>
      </c>
      <c r="G17" s="20">
        <f t="shared" si="0"/>
        <v>678625.52254</v>
      </c>
      <c r="H17" s="20">
        <f t="shared" si="0"/>
        <v>908955.58042</v>
      </c>
      <c r="I17" s="32" t="s">
        <v>42</v>
      </c>
      <c r="X17"/>
      <c r="Y17"/>
      <c r="Z17"/>
      <c r="AA17">
        <v>23534.443715</v>
      </c>
      <c r="AB17">
        <v>26211.81708</v>
      </c>
      <c r="AC17">
        <v>21633.294217</v>
      </c>
      <c r="AD17">
        <v>22148.605065</v>
      </c>
      <c r="AE17">
        <v>21522.357008</v>
      </c>
      <c r="AF17">
        <v>23195.564327</v>
      </c>
      <c r="AG17">
        <v>25110.630152</v>
      </c>
      <c r="AH17">
        <v>0</v>
      </c>
      <c r="AI17">
        <v>0</v>
      </c>
      <c r="AJ17">
        <v>0</v>
      </c>
      <c r="AK17">
        <v>0</v>
      </c>
      <c r="AL17" t="s">
        <v>56</v>
      </c>
      <c r="AM17" t="s">
        <v>57</v>
      </c>
      <c r="AN17">
        <v>95</v>
      </c>
      <c r="AO17">
        <v>1</v>
      </c>
      <c r="AP17">
        <v>17</v>
      </c>
    </row>
    <row r="18" spans="1:42" s="12" customFormat="1" ht="19.5" customHeight="1">
      <c r="A18" s="23" t="s">
        <v>3</v>
      </c>
      <c r="B18" s="21">
        <f t="shared" si="0"/>
        <v>333983.7872</v>
      </c>
      <c r="C18" s="21">
        <f t="shared" si="0"/>
        <v>180354.80361</v>
      </c>
      <c r="D18" s="21">
        <f t="shared" si="0"/>
        <v>277516.52733</v>
      </c>
      <c r="E18" s="21">
        <f t="shared" si="0"/>
        <v>345212.75451</v>
      </c>
      <c r="F18" s="21">
        <f t="shared" si="0"/>
        <v>351960.80963</v>
      </c>
      <c r="G18" s="21">
        <f t="shared" si="0"/>
        <v>488267.14332</v>
      </c>
      <c r="H18" s="21">
        <f t="shared" si="0"/>
        <v>657332.90911</v>
      </c>
      <c r="I18" s="31" t="s">
        <v>49</v>
      </c>
      <c r="X18"/>
      <c r="Y18"/>
      <c r="Z18"/>
      <c r="AA18">
        <v>223.16441042</v>
      </c>
      <c r="AB18">
        <v>277.76222257</v>
      </c>
      <c r="AC18">
        <v>262.20715454</v>
      </c>
      <c r="AD18">
        <v>201.19941274</v>
      </c>
      <c r="AE18">
        <v>2.9863842648</v>
      </c>
      <c r="AF18">
        <v>479.44382343</v>
      </c>
      <c r="AG18">
        <v>169.35930648</v>
      </c>
      <c r="AH18">
        <v>0</v>
      </c>
      <c r="AI18">
        <v>0</v>
      </c>
      <c r="AJ18">
        <v>0</v>
      </c>
      <c r="AK18">
        <v>0</v>
      </c>
      <c r="AL18" t="s">
        <v>56</v>
      </c>
      <c r="AM18" t="s">
        <v>57</v>
      </c>
      <c r="AN18">
        <v>95</v>
      </c>
      <c r="AO18">
        <v>1</v>
      </c>
      <c r="AP18">
        <v>18</v>
      </c>
    </row>
    <row r="19" spans="1:42" s="12" customFormat="1" ht="19.5" customHeight="1">
      <c r="A19" s="24" t="s">
        <v>4</v>
      </c>
      <c r="B19" s="21">
        <f aca="true" t="shared" si="1" ref="B19:H34">+AA4</f>
        <v>264294.17389</v>
      </c>
      <c r="C19" s="21">
        <f t="shared" si="1"/>
        <v>150077.4381</v>
      </c>
      <c r="D19" s="21">
        <f t="shared" si="1"/>
        <v>230644.16743</v>
      </c>
      <c r="E19" s="21">
        <f t="shared" si="1"/>
        <v>266667.48957</v>
      </c>
      <c r="F19" s="21">
        <f t="shared" si="1"/>
        <v>280310.19038</v>
      </c>
      <c r="G19" s="21">
        <f t="shared" si="1"/>
        <v>372673.62647</v>
      </c>
      <c r="H19" s="21">
        <f t="shared" si="1"/>
        <v>497321.82424</v>
      </c>
      <c r="I19" s="31" t="s">
        <v>15</v>
      </c>
      <c r="X19"/>
      <c r="Y19"/>
      <c r="Z19"/>
      <c r="AA19">
        <v>198.84986423</v>
      </c>
      <c r="AB19">
        <v>209.88685777</v>
      </c>
      <c r="AC19">
        <v>125.3836229</v>
      </c>
      <c r="AD19">
        <v>187.96663762</v>
      </c>
      <c r="AE19">
        <v>107.65624871</v>
      </c>
      <c r="AF19">
        <v>430.34914468</v>
      </c>
      <c r="AG19">
        <v>215.53412848</v>
      </c>
      <c r="AH19">
        <v>0</v>
      </c>
      <c r="AI19">
        <v>0</v>
      </c>
      <c r="AJ19">
        <v>0</v>
      </c>
      <c r="AK19">
        <v>0</v>
      </c>
      <c r="AL19" t="s">
        <v>56</v>
      </c>
      <c r="AM19" t="s">
        <v>57</v>
      </c>
      <c r="AN19">
        <v>95</v>
      </c>
      <c r="AO19">
        <v>1</v>
      </c>
      <c r="AP19">
        <v>19</v>
      </c>
    </row>
    <row r="20" spans="1:42" s="12" customFormat="1" ht="19.5" customHeight="1">
      <c r="A20" s="24" t="s">
        <v>5</v>
      </c>
      <c r="B20" s="21">
        <f t="shared" si="1"/>
        <v>13896.796036</v>
      </c>
      <c r="C20" s="21">
        <f t="shared" si="1"/>
        <v>10618.528668</v>
      </c>
      <c r="D20" s="21">
        <f t="shared" si="1"/>
        <v>11830.967726</v>
      </c>
      <c r="E20" s="21">
        <f t="shared" si="1"/>
        <v>18012.108964</v>
      </c>
      <c r="F20" s="21">
        <f t="shared" si="1"/>
        <v>9832.5485997</v>
      </c>
      <c r="G20" s="21">
        <f t="shared" si="1"/>
        <v>17538.049619</v>
      </c>
      <c r="H20" s="21">
        <f t="shared" si="1"/>
        <v>28271.108516</v>
      </c>
      <c r="I20" s="31" t="s">
        <v>16</v>
      </c>
      <c r="X20"/>
      <c r="Y20"/>
      <c r="Z20"/>
      <c r="AA20">
        <v>97240.958284</v>
      </c>
      <c r="AB20">
        <v>69500.759093</v>
      </c>
      <c r="AC20">
        <v>85867.459669</v>
      </c>
      <c r="AD20">
        <v>102247.43999</v>
      </c>
      <c r="AE20">
        <v>93508.519831</v>
      </c>
      <c r="AF20">
        <v>123571.24728</v>
      </c>
      <c r="AG20">
        <v>172684.28489</v>
      </c>
      <c r="AH20">
        <v>0</v>
      </c>
      <c r="AI20">
        <v>0</v>
      </c>
      <c r="AJ20">
        <v>0</v>
      </c>
      <c r="AK20">
        <v>0</v>
      </c>
      <c r="AL20" t="s">
        <v>56</v>
      </c>
      <c r="AM20" t="s">
        <v>57</v>
      </c>
      <c r="AN20">
        <v>95</v>
      </c>
      <c r="AO20">
        <v>1</v>
      </c>
      <c r="AP20">
        <v>20</v>
      </c>
    </row>
    <row r="21" spans="1:42" s="12" customFormat="1" ht="19.5" customHeight="1">
      <c r="A21" s="24" t="s">
        <v>36</v>
      </c>
      <c r="B21" s="21">
        <f t="shared" si="1"/>
        <v>55792.817272</v>
      </c>
      <c r="C21" s="21">
        <f t="shared" si="1"/>
        <v>19658.836841</v>
      </c>
      <c r="D21" s="21">
        <f t="shared" si="1"/>
        <v>35041.39217</v>
      </c>
      <c r="E21" s="21">
        <f t="shared" si="1"/>
        <v>60533.155979</v>
      </c>
      <c r="F21" s="21">
        <f t="shared" si="1"/>
        <v>61818.070649</v>
      </c>
      <c r="G21" s="21">
        <f t="shared" si="1"/>
        <v>98055.467231</v>
      </c>
      <c r="H21" s="21">
        <f t="shared" si="1"/>
        <v>131739.97636</v>
      </c>
      <c r="I21" s="31" t="s">
        <v>17</v>
      </c>
      <c r="X21"/>
      <c r="Y21"/>
      <c r="Z21"/>
      <c r="AA21">
        <v>22275.079996</v>
      </c>
      <c r="AB21">
        <v>15742.856318</v>
      </c>
      <c r="AC21">
        <v>20725.232874</v>
      </c>
      <c r="AD21">
        <v>24012.888523</v>
      </c>
      <c r="AE21">
        <v>20387.316328</v>
      </c>
      <c r="AF21">
        <v>29296.739968</v>
      </c>
      <c r="AG21">
        <v>38649.112454</v>
      </c>
      <c r="AH21">
        <v>0</v>
      </c>
      <c r="AI21">
        <v>0</v>
      </c>
      <c r="AJ21">
        <v>0</v>
      </c>
      <c r="AK21">
        <v>0</v>
      </c>
      <c r="AL21" t="s">
        <v>56</v>
      </c>
      <c r="AM21" t="s">
        <v>57</v>
      </c>
      <c r="AN21">
        <v>95</v>
      </c>
      <c r="AO21">
        <v>1</v>
      </c>
      <c r="AP21">
        <v>21</v>
      </c>
    </row>
    <row r="22" spans="1:42" s="12" customFormat="1" ht="19.5" customHeight="1">
      <c r="A22" s="23" t="s">
        <v>6</v>
      </c>
      <c r="B22" s="21">
        <f t="shared" si="1"/>
        <v>107519.39285</v>
      </c>
      <c r="C22" s="21">
        <f t="shared" si="1"/>
        <v>121656.42598</v>
      </c>
      <c r="D22" s="21">
        <f t="shared" si="1"/>
        <v>127505.15936</v>
      </c>
      <c r="E22" s="21">
        <f t="shared" si="1"/>
        <v>123671.77455</v>
      </c>
      <c r="F22" s="21">
        <f t="shared" si="1"/>
        <v>98757.796404</v>
      </c>
      <c r="G22" s="21">
        <f t="shared" si="1"/>
        <v>71823.473032</v>
      </c>
      <c r="H22" s="21">
        <f t="shared" si="1"/>
        <v>78207.337419</v>
      </c>
      <c r="I22" s="31" t="s">
        <v>50</v>
      </c>
      <c r="X22"/>
      <c r="Y22"/>
      <c r="Z22"/>
      <c r="AA22">
        <v>74965.878287</v>
      </c>
      <c r="AB22">
        <v>53757.902775</v>
      </c>
      <c r="AC22">
        <v>65142.226795</v>
      </c>
      <c r="AD22">
        <v>78234.551463</v>
      </c>
      <c r="AE22">
        <v>73121.203503</v>
      </c>
      <c r="AF22">
        <v>94274.507311</v>
      </c>
      <c r="AG22">
        <v>134035.17244</v>
      </c>
      <c r="AH22">
        <v>0</v>
      </c>
      <c r="AI22">
        <v>0</v>
      </c>
      <c r="AJ22">
        <v>0</v>
      </c>
      <c r="AK22">
        <v>0</v>
      </c>
      <c r="AL22" t="s">
        <v>56</v>
      </c>
      <c r="AM22" t="s">
        <v>57</v>
      </c>
      <c r="AN22">
        <v>95</v>
      </c>
      <c r="AO22">
        <v>1</v>
      </c>
      <c r="AP22">
        <v>22</v>
      </c>
    </row>
    <row r="23" spans="1:42" s="12" customFormat="1" ht="19.5" customHeight="1">
      <c r="A23" s="24" t="s">
        <v>44</v>
      </c>
      <c r="B23" s="21">
        <f t="shared" si="1"/>
        <v>14497.892569</v>
      </c>
      <c r="C23" s="21">
        <f t="shared" si="1"/>
        <v>32656.751518</v>
      </c>
      <c r="D23" s="21">
        <f t="shared" si="1"/>
        <v>12054.440223</v>
      </c>
      <c r="E23" s="21">
        <f t="shared" si="1"/>
        <v>8612.5905566</v>
      </c>
      <c r="F23" s="21">
        <f t="shared" si="1"/>
        <v>7119.5608046</v>
      </c>
      <c r="G23" s="21">
        <f t="shared" si="1"/>
        <v>2818.7369027</v>
      </c>
      <c r="H23" s="21">
        <f t="shared" si="1"/>
        <v>694.70179843</v>
      </c>
      <c r="I23" s="31" t="s">
        <v>51</v>
      </c>
      <c r="X23"/>
      <c r="Y23"/>
      <c r="Z23"/>
      <c r="AA23">
        <v>25733.596488</v>
      </c>
      <c r="AB23">
        <v>21032.487374</v>
      </c>
      <c r="AC23">
        <v>22275.866014</v>
      </c>
      <c r="AD23">
        <v>26682.468787</v>
      </c>
      <c r="AE23">
        <v>23348.681402</v>
      </c>
      <c r="AF23">
        <v>31082.555428</v>
      </c>
      <c r="AG23">
        <v>44035.128344</v>
      </c>
      <c r="AH23">
        <v>0</v>
      </c>
      <c r="AI23">
        <v>0</v>
      </c>
      <c r="AJ23">
        <v>0</v>
      </c>
      <c r="AK23">
        <v>0</v>
      </c>
      <c r="AL23" t="s">
        <v>56</v>
      </c>
      <c r="AM23" t="s">
        <v>57</v>
      </c>
      <c r="AN23">
        <v>95</v>
      </c>
      <c r="AO23">
        <v>1</v>
      </c>
      <c r="AP23">
        <v>23</v>
      </c>
    </row>
    <row r="24" spans="1:42" s="12" customFormat="1" ht="19.5" customHeight="1">
      <c r="A24" s="24" t="s">
        <v>45</v>
      </c>
      <c r="B24" s="21">
        <f t="shared" si="1"/>
        <v>88223.603309</v>
      </c>
      <c r="C24" s="21">
        <f t="shared" si="1"/>
        <v>87828.129774</v>
      </c>
      <c r="D24" s="21">
        <f t="shared" si="1"/>
        <v>114255.12073</v>
      </c>
      <c r="E24" s="21">
        <f t="shared" si="1"/>
        <v>112687.68682</v>
      </c>
      <c r="F24" s="21">
        <f t="shared" si="1"/>
        <v>89852.420404</v>
      </c>
      <c r="G24" s="21">
        <f t="shared" si="1"/>
        <v>62991.535085</v>
      </c>
      <c r="H24" s="21">
        <f t="shared" si="1"/>
        <v>47449.700068</v>
      </c>
      <c r="I24" s="31" t="s">
        <v>52</v>
      </c>
      <c r="X24"/>
      <c r="Y24"/>
      <c r="Z24"/>
      <c r="AA24">
        <v>15366.247703</v>
      </c>
      <c r="AB24">
        <v>7423.5884415</v>
      </c>
      <c r="AC24">
        <v>11059.317193</v>
      </c>
      <c r="AD24">
        <v>16071.268359</v>
      </c>
      <c r="AE24">
        <v>14130.829649</v>
      </c>
      <c r="AF24">
        <v>22563.356263</v>
      </c>
      <c r="AG24">
        <v>40408.3052</v>
      </c>
      <c r="AH24">
        <v>0</v>
      </c>
      <c r="AI24">
        <v>0</v>
      </c>
      <c r="AJ24">
        <v>0</v>
      </c>
      <c r="AK24">
        <v>0</v>
      </c>
      <c r="AL24" t="s">
        <v>56</v>
      </c>
      <c r="AM24" t="s">
        <v>57</v>
      </c>
      <c r="AN24">
        <v>95</v>
      </c>
      <c r="AO24">
        <v>1</v>
      </c>
      <c r="AP24">
        <v>24</v>
      </c>
    </row>
    <row r="25" spans="1:42" s="12" customFormat="1" ht="19.5" customHeight="1">
      <c r="A25" s="24" t="s">
        <v>46</v>
      </c>
      <c r="B25" s="21">
        <f t="shared" si="1"/>
        <v>4797.8969743</v>
      </c>
      <c r="C25" s="21">
        <f t="shared" si="1"/>
        <v>1171.5446883</v>
      </c>
      <c r="D25" s="21">
        <f t="shared" si="1"/>
        <v>1195.5984087</v>
      </c>
      <c r="E25" s="21">
        <f t="shared" si="1"/>
        <v>2371.4971798</v>
      </c>
      <c r="F25" s="21">
        <f t="shared" si="1"/>
        <v>1785.8151953</v>
      </c>
      <c r="G25" s="21">
        <f t="shared" si="1"/>
        <v>6013.2010444</v>
      </c>
      <c r="H25" s="21">
        <f t="shared" si="1"/>
        <v>30062.935552</v>
      </c>
      <c r="I25" s="31" t="s">
        <v>53</v>
      </c>
      <c r="X25"/>
      <c r="Y25"/>
      <c r="Z25"/>
      <c r="AA25">
        <v>32436.017953</v>
      </c>
      <c r="AB25">
        <v>24806.568049</v>
      </c>
      <c r="AC25">
        <v>31396.410077</v>
      </c>
      <c r="AD25">
        <v>34046.478855</v>
      </c>
      <c r="AE25">
        <v>35245.87381</v>
      </c>
      <c r="AF25">
        <v>38789.397716</v>
      </c>
      <c r="AG25">
        <v>41625.047477</v>
      </c>
      <c r="AH25">
        <v>0</v>
      </c>
      <c r="AI25">
        <v>0</v>
      </c>
      <c r="AJ25">
        <v>0</v>
      </c>
      <c r="AK25">
        <v>0</v>
      </c>
      <c r="AL25" t="s">
        <v>56</v>
      </c>
      <c r="AM25" t="s">
        <v>57</v>
      </c>
      <c r="AN25">
        <v>95</v>
      </c>
      <c r="AO25">
        <v>1</v>
      </c>
      <c r="AP25">
        <v>25</v>
      </c>
    </row>
    <row r="26" spans="1:42" s="12" customFormat="1" ht="19.5" customHeight="1">
      <c r="A26" s="23" t="s">
        <v>7</v>
      </c>
      <c r="B26" s="21">
        <f t="shared" si="1"/>
        <v>32346.178193</v>
      </c>
      <c r="C26" s="21">
        <f t="shared" si="1"/>
        <v>23205.406783</v>
      </c>
      <c r="D26" s="21">
        <f t="shared" si="1"/>
        <v>22418.990868</v>
      </c>
      <c r="E26" s="21">
        <f t="shared" si="1"/>
        <v>38158.306912</v>
      </c>
      <c r="F26" s="21">
        <f t="shared" si="1"/>
        <v>25345.264097</v>
      </c>
      <c r="G26" s="21">
        <f t="shared" si="1"/>
        <v>42131.157883</v>
      </c>
      <c r="H26" s="21">
        <f t="shared" si="1"/>
        <v>76164.736692</v>
      </c>
      <c r="I26" s="31" t="s">
        <v>18</v>
      </c>
      <c r="X26"/>
      <c r="Y26"/>
      <c r="Z26"/>
      <c r="AA26">
        <v>1430.016143</v>
      </c>
      <c r="AB26">
        <v>495.2589107</v>
      </c>
      <c r="AC26">
        <v>410.63351051</v>
      </c>
      <c r="AD26">
        <v>1434.335461</v>
      </c>
      <c r="AE26">
        <v>395.81864176</v>
      </c>
      <c r="AF26">
        <v>1839.1979033</v>
      </c>
      <c r="AG26">
        <v>7966.6914149</v>
      </c>
      <c r="AH26">
        <v>0</v>
      </c>
      <c r="AI26">
        <v>0</v>
      </c>
      <c r="AJ26">
        <v>0</v>
      </c>
      <c r="AK26">
        <v>0</v>
      </c>
      <c r="AL26" t="s">
        <v>56</v>
      </c>
      <c r="AM26" t="s">
        <v>57</v>
      </c>
      <c r="AN26">
        <v>95</v>
      </c>
      <c r="AO26">
        <v>1</v>
      </c>
      <c r="AP26">
        <v>26</v>
      </c>
    </row>
    <row r="27" spans="1:42" s="12" customFormat="1" ht="19.5" customHeight="1">
      <c r="A27" s="23" t="s">
        <v>8</v>
      </c>
      <c r="B27" s="21">
        <f t="shared" si="1"/>
        <v>31048.072964</v>
      </c>
      <c r="C27" s="21">
        <f t="shared" si="1"/>
        <v>28926.162487</v>
      </c>
      <c r="D27" s="21">
        <f t="shared" si="1"/>
        <v>27283.738764</v>
      </c>
      <c r="E27" s="21">
        <f t="shared" si="1"/>
        <v>31564.787652</v>
      </c>
      <c r="F27" s="21">
        <f t="shared" si="1"/>
        <v>26569.018823</v>
      </c>
      <c r="G27" s="21">
        <f t="shared" si="1"/>
        <v>34640.566326</v>
      </c>
      <c r="H27" s="21">
        <f t="shared" si="1"/>
        <v>49418.312106</v>
      </c>
      <c r="I27" s="31" t="s">
        <v>19</v>
      </c>
      <c r="X27"/>
      <c r="Y27"/>
      <c r="Z27"/>
      <c r="AA27">
        <v>457760.04266</v>
      </c>
      <c r="AB27">
        <v>353188.19674</v>
      </c>
      <c r="AC27">
        <v>412053.51225</v>
      </c>
      <c r="AD27">
        <v>483828.9165</v>
      </c>
      <c r="AE27">
        <v>446691.47206</v>
      </c>
      <c r="AF27">
        <v>555054.27526</v>
      </c>
      <c r="AG27">
        <v>736271.29553</v>
      </c>
      <c r="AH27">
        <v>0</v>
      </c>
      <c r="AI27">
        <v>0</v>
      </c>
      <c r="AJ27">
        <v>0</v>
      </c>
      <c r="AK27">
        <v>0</v>
      </c>
      <c r="AL27" t="s">
        <v>56</v>
      </c>
      <c r="AM27" t="s">
        <v>57</v>
      </c>
      <c r="AN27">
        <v>95</v>
      </c>
      <c r="AO27">
        <v>1</v>
      </c>
      <c r="AP27">
        <v>27</v>
      </c>
    </row>
    <row r="28" spans="1:42" s="12" customFormat="1" ht="19.5" customHeight="1">
      <c r="A28" s="23" t="s">
        <v>9</v>
      </c>
      <c r="B28" s="21">
        <f t="shared" si="1"/>
        <v>49904.719873</v>
      </c>
      <c r="C28" s="21">
        <f t="shared" si="1"/>
        <v>68336.270121</v>
      </c>
      <c r="D28" s="21">
        <f t="shared" si="1"/>
        <v>43071.17197</v>
      </c>
      <c r="E28" s="21">
        <f t="shared" si="1"/>
        <v>47280.766222</v>
      </c>
      <c r="F28" s="21">
        <f t="shared" si="1"/>
        <v>37459.446692</v>
      </c>
      <c r="G28" s="21">
        <f t="shared" si="1"/>
        <v>41332.832833</v>
      </c>
      <c r="H28" s="21">
        <f t="shared" si="1"/>
        <v>47616.750962</v>
      </c>
      <c r="I28" s="31" t="s">
        <v>20</v>
      </c>
      <c r="X28"/>
      <c r="Y28"/>
      <c r="Z28"/>
      <c r="AA28">
        <v>9744267</v>
      </c>
      <c r="AB28">
        <v>457760.04266</v>
      </c>
      <c r="AC28">
        <v>1948853</v>
      </c>
      <c r="AD28">
        <v>163183.38931</v>
      </c>
      <c r="AE28">
        <v>1948853</v>
      </c>
      <c r="AF28">
        <v>282050.15745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58</v>
      </c>
      <c r="AM28" t="s">
        <v>59</v>
      </c>
      <c r="AN28">
        <v>95</v>
      </c>
      <c r="AO28">
        <v>1</v>
      </c>
      <c r="AP28">
        <v>1</v>
      </c>
    </row>
    <row r="29" spans="1:42" s="12" customFormat="1" ht="19.5" customHeight="1">
      <c r="A29" s="24" t="s">
        <v>37</v>
      </c>
      <c r="B29" s="21">
        <f t="shared" si="1"/>
        <v>16235.083119</v>
      </c>
      <c r="C29" s="21">
        <f t="shared" si="1"/>
        <v>27035.30832</v>
      </c>
      <c r="D29" s="21">
        <f t="shared" si="1"/>
        <v>11082.538487</v>
      </c>
      <c r="E29" s="21">
        <f t="shared" si="1"/>
        <v>15215.63885</v>
      </c>
      <c r="F29" s="21">
        <f t="shared" si="1"/>
        <v>9654.0061261</v>
      </c>
      <c r="G29" s="21">
        <f t="shared" si="1"/>
        <v>11076.973431</v>
      </c>
      <c r="H29" s="21">
        <f t="shared" si="1"/>
        <v>15077.405099</v>
      </c>
      <c r="I29" s="31" t="s">
        <v>21</v>
      </c>
      <c r="X29"/>
      <c r="Y29"/>
      <c r="Z29"/>
      <c r="AA29">
        <v>6382428</v>
      </c>
      <c r="AB29">
        <v>518488.92739</v>
      </c>
      <c r="AC29">
        <v>869815</v>
      </c>
      <c r="AD29">
        <v>157815.10448</v>
      </c>
      <c r="AE29">
        <v>946362</v>
      </c>
      <c r="AF29">
        <v>285902.99971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58</v>
      </c>
      <c r="AM29" t="s">
        <v>59</v>
      </c>
      <c r="AN29">
        <v>95</v>
      </c>
      <c r="AO29">
        <v>1</v>
      </c>
      <c r="AP29">
        <v>2</v>
      </c>
    </row>
    <row r="30" spans="1:42" s="12" customFormat="1" ht="19.5" customHeight="1">
      <c r="A30" s="24" t="s">
        <v>10</v>
      </c>
      <c r="B30" s="21">
        <f t="shared" si="1"/>
        <v>9912.0286293</v>
      </c>
      <c r="C30" s="21">
        <f t="shared" si="1"/>
        <v>14811.382497</v>
      </c>
      <c r="D30" s="21">
        <f t="shared" si="1"/>
        <v>10093.132111</v>
      </c>
      <c r="E30" s="21">
        <f t="shared" si="1"/>
        <v>9715.3228937</v>
      </c>
      <c r="F30" s="21">
        <f t="shared" si="1"/>
        <v>6280.0971734</v>
      </c>
      <c r="G30" s="21">
        <f t="shared" si="1"/>
        <v>6580.8512519</v>
      </c>
      <c r="H30" s="21">
        <f t="shared" si="1"/>
        <v>7259.3564051</v>
      </c>
      <c r="I30" s="31" t="s">
        <v>22</v>
      </c>
      <c r="X30"/>
      <c r="Y30"/>
      <c r="Z30"/>
      <c r="AA30">
        <v>3361839</v>
      </c>
      <c r="AB30">
        <v>342466.67664</v>
      </c>
      <c r="AC30">
        <v>1079038</v>
      </c>
      <c r="AD30">
        <v>167510.77599</v>
      </c>
      <c r="AE30">
        <v>1002491</v>
      </c>
      <c r="AF30">
        <v>278413.03402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58</v>
      </c>
      <c r="AM30" t="s">
        <v>59</v>
      </c>
      <c r="AN30">
        <v>95</v>
      </c>
      <c r="AO30">
        <v>1</v>
      </c>
      <c r="AP30">
        <v>3</v>
      </c>
    </row>
    <row r="31" spans="1:42" s="12" customFormat="1" ht="19.5" customHeight="1">
      <c r="A31" s="24" t="s">
        <v>11</v>
      </c>
      <c r="B31" s="21">
        <f t="shared" si="1"/>
        <v>16770.18025</v>
      </c>
      <c r="C31" s="21">
        <f t="shared" si="1"/>
        <v>16690.094666</v>
      </c>
      <c r="D31" s="21">
        <f t="shared" si="1"/>
        <v>15632.119283</v>
      </c>
      <c r="E31" s="21">
        <f t="shared" si="1"/>
        <v>16180.973608</v>
      </c>
      <c r="F31" s="21">
        <f t="shared" si="1"/>
        <v>16451.065266</v>
      </c>
      <c r="G31" s="21">
        <f t="shared" si="1"/>
        <v>17708.881911</v>
      </c>
      <c r="H31" s="21">
        <f t="shared" si="1"/>
        <v>19166.892785</v>
      </c>
      <c r="I31" s="31" t="s">
        <v>23</v>
      </c>
      <c r="X31"/>
      <c r="Y31"/>
      <c r="Z31"/>
      <c r="AA31">
        <v>9744267</v>
      </c>
      <c r="AB31">
        <v>457760.04266</v>
      </c>
      <c r="AC31">
        <v>1948853</v>
      </c>
      <c r="AD31">
        <v>163183.38931</v>
      </c>
      <c r="AE31">
        <v>1948853</v>
      </c>
      <c r="AF31">
        <v>282050.15745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58</v>
      </c>
      <c r="AM31" t="s">
        <v>59</v>
      </c>
      <c r="AN31">
        <v>95</v>
      </c>
      <c r="AO31">
        <v>1</v>
      </c>
      <c r="AP31">
        <v>4</v>
      </c>
    </row>
    <row r="32" spans="1:42" s="12" customFormat="1" ht="19.5" customHeight="1">
      <c r="A32" s="24" t="s">
        <v>12</v>
      </c>
      <c r="B32" s="21">
        <f t="shared" si="1"/>
        <v>23534.443715</v>
      </c>
      <c r="C32" s="21">
        <f t="shared" si="1"/>
        <v>26211.81708</v>
      </c>
      <c r="D32" s="21">
        <f t="shared" si="1"/>
        <v>21633.294217</v>
      </c>
      <c r="E32" s="21">
        <f t="shared" si="1"/>
        <v>22148.605065</v>
      </c>
      <c r="F32" s="21">
        <f t="shared" si="1"/>
        <v>21522.357008</v>
      </c>
      <c r="G32" s="21">
        <f t="shared" si="1"/>
        <v>23195.564327</v>
      </c>
      <c r="H32" s="21">
        <f t="shared" si="1"/>
        <v>25110.630152</v>
      </c>
      <c r="I32" s="31" t="s">
        <v>24</v>
      </c>
      <c r="X32"/>
      <c r="Y32"/>
      <c r="Z32"/>
      <c r="AA32">
        <v>1471278</v>
      </c>
      <c r="AB32">
        <v>339083.5241</v>
      </c>
      <c r="AC32">
        <v>539304</v>
      </c>
      <c r="AD32">
        <v>144822.75355</v>
      </c>
      <c r="AE32">
        <v>327076</v>
      </c>
      <c r="AF32">
        <v>281316.84208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58</v>
      </c>
      <c r="AM32" t="s">
        <v>59</v>
      </c>
      <c r="AN32">
        <v>95</v>
      </c>
      <c r="AO32">
        <v>1</v>
      </c>
      <c r="AP32">
        <v>5</v>
      </c>
    </row>
    <row r="33" spans="1:42" s="12" customFormat="1" ht="19.5" customHeight="1">
      <c r="A33" s="24" t="s">
        <v>13</v>
      </c>
      <c r="B33" s="21">
        <f t="shared" si="1"/>
        <v>223.16441042</v>
      </c>
      <c r="C33" s="21">
        <f t="shared" si="1"/>
        <v>277.76222257</v>
      </c>
      <c r="D33" s="21">
        <f t="shared" si="1"/>
        <v>262.20715454</v>
      </c>
      <c r="E33" s="21">
        <f t="shared" si="1"/>
        <v>201.19941274</v>
      </c>
      <c r="F33" s="21">
        <f t="shared" si="1"/>
        <v>2.9863842648</v>
      </c>
      <c r="G33" s="21">
        <f t="shared" si="1"/>
        <v>479.44382343</v>
      </c>
      <c r="H33" s="21">
        <f t="shared" si="1"/>
        <v>169.35930648</v>
      </c>
      <c r="I33" s="31" t="s">
        <v>25</v>
      </c>
      <c r="X33"/>
      <c r="Y33"/>
      <c r="Z33"/>
      <c r="AA33">
        <v>8272989</v>
      </c>
      <c r="AB33">
        <v>478865.61295</v>
      </c>
      <c r="AC33">
        <v>1409549</v>
      </c>
      <c r="AD33">
        <v>170208.30601</v>
      </c>
      <c r="AE33">
        <v>1621777</v>
      </c>
      <c r="AF33">
        <v>282198.0507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58</v>
      </c>
      <c r="AM33" t="s">
        <v>59</v>
      </c>
      <c r="AN33">
        <v>95</v>
      </c>
      <c r="AO33">
        <v>1</v>
      </c>
      <c r="AP33">
        <v>6</v>
      </c>
    </row>
    <row r="34" spans="1:42" s="12" customFormat="1" ht="19.5" customHeight="1">
      <c r="A34" s="23" t="s">
        <v>14</v>
      </c>
      <c r="B34" s="21">
        <f t="shared" si="1"/>
        <v>198.84986423</v>
      </c>
      <c r="C34" s="21">
        <f t="shared" si="1"/>
        <v>209.88685777</v>
      </c>
      <c r="D34" s="21">
        <f t="shared" si="1"/>
        <v>125.3836229</v>
      </c>
      <c r="E34" s="21">
        <f t="shared" si="1"/>
        <v>187.96663762</v>
      </c>
      <c r="F34" s="21">
        <f t="shared" si="1"/>
        <v>107.65624871</v>
      </c>
      <c r="G34" s="21">
        <f t="shared" si="1"/>
        <v>430.34914468</v>
      </c>
      <c r="H34" s="21">
        <f t="shared" si="1"/>
        <v>215.53412848</v>
      </c>
      <c r="I34" s="31" t="s">
        <v>26</v>
      </c>
      <c r="X34"/>
      <c r="Y34"/>
      <c r="Z34"/>
      <c r="AA34">
        <v>9744267</v>
      </c>
      <c r="AB34">
        <v>457760.04266</v>
      </c>
      <c r="AC34">
        <v>1948853</v>
      </c>
      <c r="AD34">
        <v>163183.38931</v>
      </c>
      <c r="AE34">
        <v>1948853</v>
      </c>
      <c r="AF34">
        <v>282050.15745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58</v>
      </c>
      <c r="AM34" t="s">
        <v>59</v>
      </c>
      <c r="AN34">
        <v>95</v>
      </c>
      <c r="AO34">
        <v>1</v>
      </c>
      <c r="AP34">
        <v>7</v>
      </c>
    </row>
    <row r="35" spans="1:42" s="12" customFormat="1" ht="19.5" customHeight="1">
      <c r="A35" s="22" t="s">
        <v>27</v>
      </c>
      <c r="B35" s="20">
        <f aca="true" t="shared" si="2" ref="B35:H36">+AA20</f>
        <v>97240.958284</v>
      </c>
      <c r="C35" s="20">
        <f t="shared" si="2"/>
        <v>69500.759093</v>
      </c>
      <c r="D35" s="20">
        <f t="shared" si="2"/>
        <v>85867.459669</v>
      </c>
      <c r="E35" s="20">
        <f t="shared" si="2"/>
        <v>102247.43999</v>
      </c>
      <c r="F35" s="20">
        <f t="shared" si="2"/>
        <v>93508.519831</v>
      </c>
      <c r="G35" s="20">
        <f t="shared" si="2"/>
        <v>123571.24728</v>
      </c>
      <c r="H35" s="20">
        <f t="shared" si="2"/>
        <v>172684.28489</v>
      </c>
      <c r="I35" s="32" t="s">
        <v>30</v>
      </c>
      <c r="X35"/>
      <c r="Y35"/>
      <c r="Z35"/>
      <c r="AA35">
        <v>5604895</v>
      </c>
      <c r="AB35">
        <v>515881.23237</v>
      </c>
      <c r="AC35">
        <v>806664</v>
      </c>
      <c r="AD35">
        <v>168572.65237</v>
      </c>
      <c r="AE35">
        <v>988077</v>
      </c>
      <c r="AF35">
        <v>282962.88348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58</v>
      </c>
      <c r="AM35" t="s">
        <v>59</v>
      </c>
      <c r="AN35">
        <v>95</v>
      </c>
      <c r="AO35">
        <v>1</v>
      </c>
      <c r="AP35">
        <v>8</v>
      </c>
    </row>
    <row r="36" spans="1:42" s="12" customFormat="1" ht="19.5" customHeight="1">
      <c r="A36" s="23" t="s">
        <v>28</v>
      </c>
      <c r="B36" s="21">
        <f t="shared" si="2"/>
        <v>22275.079996</v>
      </c>
      <c r="C36" s="21">
        <f t="shared" si="2"/>
        <v>15742.856318</v>
      </c>
      <c r="D36" s="21">
        <f t="shared" si="2"/>
        <v>20725.232874</v>
      </c>
      <c r="E36" s="21">
        <f t="shared" si="2"/>
        <v>24012.888523</v>
      </c>
      <c r="F36" s="21">
        <f t="shared" si="2"/>
        <v>20387.316328</v>
      </c>
      <c r="G36" s="21">
        <f t="shared" si="2"/>
        <v>29296.739968</v>
      </c>
      <c r="H36" s="21">
        <f t="shared" si="2"/>
        <v>38649.112454</v>
      </c>
      <c r="I36" s="31" t="s">
        <v>55</v>
      </c>
      <c r="X36"/>
      <c r="Y36"/>
      <c r="Z36"/>
      <c r="AA36">
        <v>2810478</v>
      </c>
      <c r="AB36">
        <v>392803.33371</v>
      </c>
      <c r="AC36">
        <v>694556</v>
      </c>
      <c r="AD36">
        <v>161492.23491</v>
      </c>
      <c r="AE36">
        <v>646623</v>
      </c>
      <c r="AF36">
        <v>282076.0883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58</v>
      </c>
      <c r="AM36" t="s">
        <v>59</v>
      </c>
      <c r="AN36">
        <v>95</v>
      </c>
      <c r="AO36">
        <v>1</v>
      </c>
      <c r="AP36">
        <v>9</v>
      </c>
    </row>
    <row r="37" spans="1:42" s="12" customFormat="1" ht="19.5" customHeight="1">
      <c r="A37" s="23" t="s">
        <v>29</v>
      </c>
      <c r="B37" s="21">
        <f aca="true" t="shared" si="3" ref="B37:H41">+AA22</f>
        <v>74965.878287</v>
      </c>
      <c r="C37" s="21">
        <f t="shared" si="3"/>
        <v>53757.902775</v>
      </c>
      <c r="D37" s="21">
        <f t="shared" si="3"/>
        <v>65142.226795</v>
      </c>
      <c r="E37" s="21">
        <f t="shared" si="3"/>
        <v>78234.551463</v>
      </c>
      <c r="F37" s="21">
        <f t="shared" si="3"/>
        <v>73121.203503</v>
      </c>
      <c r="G37" s="21">
        <f t="shared" si="3"/>
        <v>94274.507311</v>
      </c>
      <c r="H37" s="21">
        <f t="shared" si="3"/>
        <v>134035.17244</v>
      </c>
      <c r="I37" s="31" t="s">
        <v>31</v>
      </c>
      <c r="X37"/>
      <c r="Y37"/>
      <c r="Z37"/>
      <c r="AA37">
        <v>1328894</v>
      </c>
      <c r="AB37">
        <v>349998.42723</v>
      </c>
      <c r="AC37">
        <v>447633</v>
      </c>
      <c r="AD37">
        <v>156095.6119</v>
      </c>
      <c r="AE37">
        <v>314153</v>
      </c>
      <c r="AF37">
        <v>279126.06927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58</v>
      </c>
      <c r="AM37" t="s">
        <v>59</v>
      </c>
      <c r="AN37">
        <v>95</v>
      </c>
      <c r="AO37">
        <v>1</v>
      </c>
      <c r="AP37">
        <v>10</v>
      </c>
    </row>
    <row r="38" spans="1:42" s="12" customFormat="1" ht="19.5" customHeight="1">
      <c r="A38" s="24" t="s">
        <v>38</v>
      </c>
      <c r="B38" s="21">
        <f t="shared" si="3"/>
        <v>25733.596488</v>
      </c>
      <c r="C38" s="21">
        <f t="shared" si="3"/>
        <v>21032.487374</v>
      </c>
      <c r="D38" s="21">
        <f t="shared" si="3"/>
        <v>22275.866014</v>
      </c>
      <c r="E38" s="21">
        <f t="shared" si="3"/>
        <v>26682.468787</v>
      </c>
      <c r="F38" s="21">
        <f t="shared" si="3"/>
        <v>23348.681402</v>
      </c>
      <c r="G38" s="21">
        <f t="shared" si="3"/>
        <v>31082.555428</v>
      </c>
      <c r="H38" s="21">
        <f t="shared" si="3"/>
        <v>44035.128344</v>
      </c>
      <c r="I38" s="31" t="s">
        <v>32</v>
      </c>
      <c r="X38"/>
      <c r="Y38"/>
      <c r="Z38"/>
      <c r="AA38">
        <v>1948853</v>
      </c>
      <c r="AB38">
        <v>389469.9368</v>
      </c>
      <c r="AC38">
        <v>1948853</v>
      </c>
      <c r="AD38">
        <v>525003.98795</v>
      </c>
      <c r="AE38">
        <v>1948855</v>
      </c>
      <c r="AF38">
        <v>929092.25808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58</v>
      </c>
      <c r="AM38" t="s">
        <v>59</v>
      </c>
      <c r="AN38">
        <v>95</v>
      </c>
      <c r="AO38">
        <v>2</v>
      </c>
      <c r="AP38">
        <v>1</v>
      </c>
    </row>
    <row r="39" spans="1:42" s="12" customFormat="1" ht="19.5" customHeight="1">
      <c r="A39" s="24" t="s">
        <v>39</v>
      </c>
      <c r="B39" s="21">
        <f t="shared" si="3"/>
        <v>15366.247703</v>
      </c>
      <c r="C39" s="21">
        <f t="shared" si="3"/>
        <v>7423.5884415</v>
      </c>
      <c r="D39" s="21">
        <f t="shared" si="3"/>
        <v>11059.317193</v>
      </c>
      <c r="E39" s="21">
        <f t="shared" si="3"/>
        <v>16071.268359</v>
      </c>
      <c r="F39" s="21">
        <f t="shared" si="3"/>
        <v>14130.829649</v>
      </c>
      <c r="G39" s="21">
        <f t="shared" si="3"/>
        <v>22563.356263</v>
      </c>
      <c r="H39" s="21">
        <f t="shared" si="3"/>
        <v>40408.3052</v>
      </c>
      <c r="I39" s="31" t="s">
        <v>33</v>
      </c>
      <c r="X39"/>
      <c r="Y39"/>
      <c r="Z39"/>
      <c r="AA39">
        <v>1367680</v>
      </c>
      <c r="AB39">
        <v>391887.95193</v>
      </c>
      <c r="AC39">
        <v>1548963</v>
      </c>
      <c r="AD39">
        <v>525614.34385</v>
      </c>
      <c r="AE39">
        <v>1649608</v>
      </c>
      <c r="AF39">
        <v>940372.55103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58</v>
      </c>
      <c r="AM39" t="s">
        <v>59</v>
      </c>
      <c r="AN39">
        <v>95</v>
      </c>
      <c r="AO39">
        <v>2</v>
      </c>
      <c r="AP39">
        <v>2</v>
      </c>
    </row>
    <row r="40" spans="1:42" s="12" customFormat="1" ht="19.5" customHeight="1">
      <c r="A40" s="24" t="s">
        <v>40</v>
      </c>
      <c r="B40" s="21">
        <f t="shared" si="3"/>
        <v>32436.017953</v>
      </c>
      <c r="C40" s="21">
        <f t="shared" si="3"/>
        <v>24806.568049</v>
      </c>
      <c r="D40" s="21">
        <f t="shared" si="3"/>
        <v>31396.410077</v>
      </c>
      <c r="E40" s="21">
        <f t="shared" si="3"/>
        <v>34046.478855</v>
      </c>
      <c r="F40" s="21">
        <f t="shared" si="3"/>
        <v>35245.87381</v>
      </c>
      <c r="G40" s="21">
        <f t="shared" si="3"/>
        <v>38789.397716</v>
      </c>
      <c r="H40" s="21">
        <f t="shared" si="3"/>
        <v>41625.047477</v>
      </c>
      <c r="I40" s="31" t="s">
        <v>34</v>
      </c>
      <c r="X40"/>
      <c r="Y40"/>
      <c r="Z40"/>
      <c r="AA40">
        <v>581173</v>
      </c>
      <c r="AB40">
        <v>383779.59856</v>
      </c>
      <c r="AC40">
        <v>399890</v>
      </c>
      <c r="AD40">
        <v>522639.79103</v>
      </c>
      <c r="AE40">
        <v>299247</v>
      </c>
      <c r="AF40">
        <v>866909.3072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58</v>
      </c>
      <c r="AM40" t="s">
        <v>59</v>
      </c>
      <c r="AN40">
        <v>95</v>
      </c>
      <c r="AO40">
        <v>2</v>
      </c>
      <c r="AP40">
        <v>3</v>
      </c>
    </row>
    <row r="41" spans="1:42" s="12" customFormat="1" ht="19.5" customHeight="1">
      <c r="A41" s="24" t="s">
        <v>41</v>
      </c>
      <c r="B41" s="21">
        <f t="shared" si="3"/>
        <v>1430.016143</v>
      </c>
      <c r="C41" s="21">
        <f t="shared" si="3"/>
        <v>495.2589107</v>
      </c>
      <c r="D41" s="21">
        <f t="shared" si="3"/>
        <v>410.63351051</v>
      </c>
      <c r="E41" s="21">
        <f t="shared" si="3"/>
        <v>1434.335461</v>
      </c>
      <c r="F41" s="21">
        <f t="shared" si="3"/>
        <v>395.81864176</v>
      </c>
      <c r="G41" s="21">
        <f t="shared" si="3"/>
        <v>1839.1979033</v>
      </c>
      <c r="H41" s="21">
        <f t="shared" si="3"/>
        <v>7966.6914149</v>
      </c>
      <c r="I41" s="31" t="s">
        <v>35</v>
      </c>
      <c r="X41"/>
      <c r="Y41"/>
      <c r="Z41"/>
      <c r="AA41">
        <v>1948853</v>
      </c>
      <c r="AB41">
        <v>389469.9368</v>
      </c>
      <c r="AC41">
        <v>1948853</v>
      </c>
      <c r="AD41">
        <v>525003.98795</v>
      </c>
      <c r="AE41">
        <v>1948855</v>
      </c>
      <c r="AF41">
        <v>929092.25808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58</v>
      </c>
      <c r="AM41" t="s">
        <v>59</v>
      </c>
      <c r="AN41">
        <v>95</v>
      </c>
      <c r="AO41">
        <v>2</v>
      </c>
      <c r="AP41">
        <v>4</v>
      </c>
    </row>
    <row r="42" spans="1:42" s="12" customFormat="1" ht="19.5" customHeight="1">
      <c r="A42" s="22" t="s">
        <v>47</v>
      </c>
      <c r="B42" s="20">
        <f aca="true" t="shared" si="4" ref="B42:H42">+AA27</f>
        <v>457760.04266</v>
      </c>
      <c r="C42" s="20">
        <f t="shared" si="4"/>
        <v>353188.19674</v>
      </c>
      <c r="D42" s="20">
        <f t="shared" si="4"/>
        <v>412053.51225</v>
      </c>
      <c r="E42" s="20">
        <f t="shared" si="4"/>
        <v>483828.9165</v>
      </c>
      <c r="F42" s="20">
        <f t="shared" si="4"/>
        <v>446691.47206</v>
      </c>
      <c r="G42" s="20">
        <f t="shared" si="4"/>
        <v>555054.27526</v>
      </c>
      <c r="H42" s="20">
        <f t="shared" si="4"/>
        <v>736271.29553</v>
      </c>
      <c r="I42" s="32" t="s">
        <v>54</v>
      </c>
      <c r="X42"/>
      <c r="Y42"/>
      <c r="Z42"/>
      <c r="AA42">
        <v>277357</v>
      </c>
      <c r="AB42">
        <v>386573.07187</v>
      </c>
      <c r="AC42">
        <v>206974</v>
      </c>
      <c r="AD42">
        <v>513605.35091</v>
      </c>
      <c r="AE42">
        <v>120567</v>
      </c>
      <c r="AF42">
        <v>955891.33056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58</v>
      </c>
      <c r="AM42" t="s">
        <v>59</v>
      </c>
      <c r="AN42">
        <v>95</v>
      </c>
      <c r="AO42">
        <v>2</v>
      </c>
      <c r="AP42">
        <v>5</v>
      </c>
    </row>
    <row r="43" spans="1:42" s="16" customFormat="1" ht="4.5" customHeight="1" thickBot="1">
      <c r="A43" s="14"/>
      <c r="B43" s="34"/>
      <c r="C43" s="15"/>
      <c r="D43" s="15"/>
      <c r="E43" s="15"/>
      <c r="F43" s="15"/>
      <c r="G43" s="15"/>
      <c r="H43" s="15"/>
      <c r="I43" s="33"/>
      <c r="Y43"/>
      <c r="Z43"/>
      <c r="AA43">
        <v>1671496</v>
      </c>
      <c r="AB43">
        <v>389950.62342</v>
      </c>
      <c r="AC43">
        <v>1741879</v>
      </c>
      <c r="AD43">
        <v>526358.39977</v>
      </c>
      <c r="AE43">
        <v>1828288</v>
      </c>
      <c r="AF43">
        <v>927324.98521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58</v>
      </c>
      <c r="AM43" t="s">
        <v>59</v>
      </c>
      <c r="AN43">
        <v>95</v>
      </c>
      <c r="AO43">
        <v>2</v>
      </c>
      <c r="AP43">
        <v>6</v>
      </c>
    </row>
    <row r="44" spans="1:42" s="12" customFormat="1" ht="12" customHeight="1" thickTop="1">
      <c r="A44" s="13"/>
      <c r="B44" s="21"/>
      <c r="C44" s="17"/>
      <c r="D44" s="17"/>
      <c r="E44" s="17"/>
      <c r="F44" s="17"/>
      <c r="G44" s="17"/>
      <c r="H44" s="17"/>
      <c r="I44" s="17"/>
      <c r="Z44"/>
      <c r="AA44">
        <v>1948853</v>
      </c>
      <c r="AB44">
        <v>389469.9368</v>
      </c>
      <c r="AC44">
        <v>1948853</v>
      </c>
      <c r="AD44">
        <v>525003.98795</v>
      </c>
      <c r="AE44">
        <v>1948855</v>
      </c>
      <c r="AF44">
        <v>929092.25808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58</v>
      </c>
      <c r="AM44" t="s">
        <v>59</v>
      </c>
      <c r="AN44">
        <v>95</v>
      </c>
      <c r="AO44">
        <v>2</v>
      </c>
      <c r="AP44">
        <v>7</v>
      </c>
    </row>
    <row r="45" spans="1:42" s="12" customFormat="1" ht="12" customHeight="1">
      <c r="A45" s="13"/>
      <c r="B45" s="17"/>
      <c r="C45" s="17"/>
      <c r="D45" s="17"/>
      <c r="E45" s="17"/>
      <c r="F45" s="17"/>
      <c r="G45" s="17"/>
      <c r="H45" s="17"/>
      <c r="I45" s="17"/>
      <c r="Z45"/>
      <c r="AA45">
        <v>1107150</v>
      </c>
      <c r="AB45">
        <v>390126.1932</v>
      </c>
      <c r="AC45">
        <v>1219619</v>
      </c>
      <c r="AD45">
        <v>527089.65747</v>
      </c>
      <c r="AE45">
        <v>1483385</v>
      </c>
      <c r="AF45">
        <v>944537.49841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58</v>
      </c>
      <c r="AM45" t="s">
        <v>59</v>
      </c>
      <c r="AN45">
        <v>95</v>
      </c>
      <c r="AO45">
        <v>2</v>
      </c>
      <c r="AP45">
        <v>8</v>
      </c>
    </row>
    <row r="46" spans="26:42" ht="16.5">
      <c r="Z46"/>
      <c r="AA46">
        <v>590099</v>
      </c>
      <c r="AB46">
        <v>389486.83172</v>
      </c>
      <c r="AC46">
        <v>533120</v>
      </c>
      <c r="AD46">
        <v>522871.34863</v>
      </c>
      <c r="AE46">
        <v>346080</v>
      </c>
      <c r="AF46">
        <v>869203.29773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58</v>
      </c>
      <c r="AM46" t="s">
        <v>59</v>
      </c>
      <c r="AN46">
        <v>95</v>
      </c>
      <c r="AO46">
        <v>2</v>
      </c>
      <c r="AP46">
        <v>9</v>
      </c>
    </row>
    <row r="47" spans="26:42" ht="16.5">
      <c r="Z47"/>
      <c r="AA47">
        <v>251604</v>
      </c>
      <c r="AB47">
        <v>386542.54315</v>
      </c>
      <c r="AC47">
        <v>196114</v>
      </c>
      <c r="AD47">
        <v>517830.76474</v>
      </c>
      <c r="AE47">
        <v>119390</v>
      </c>
      <c r="AF47">
        <v>910792.01148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58</v>
      </c>
      <c r="AM47" t="s">
        <v>59</v>
      </c>
      <c r="AN47">
        <v>95</v>
      </c>
      <c r="AO47">
        <v>2</v>
      </c>
      <c r="AP47">
        <v>10</v>
      </c>
    </row>
    <row r="48" spans="26:42" ht="16.5"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26:42" ht="16.5"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26:42" ht="16.5"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26:41" ht="16.5"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26:41" ht="16.5"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</sheetData>
  <mergeCells count="4">
    <mergeCell ref="G4:I4"/>
    <mergeCell ref="A3:E3"/>
    <mergeCell ref="F5:H5"/>
    <mergeCell ref="F3:I3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Roman,標準"-&amp;P+44-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2007-07-12T01:51:13Z</cp:lastPrinted>
  <dcterms:created xsi:type="dcterms:W3CDTF">2002-05-02T02:52:34Z</dcterms:created>
  <dcterms:modified xsi:type="dcterms:W3CDTF">2008-01-28T02:00:39Z</dcterms:modified>
  <cp:category/>
  <cp:version/>
  <cp:contentType/>
  <cp:contentStatus/>
</cp:coreProperties>
</file>