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05,106" sheetId="1" r:id="rId1"/>
    <sheet name="107,108" sheetId="2" r:id="rId2"/>
  </sheets>
  <definedNames/>
  <calcPr fullCalcOnLoad="1"/>
</workbook>
</file>

<file path=xl/sharedStrings.xml><?xml version="1.0" encoding="utf-8"?>
<sst xmlns="http://schemas.openxmlformats.org/spreadsheetml/2006/main" count="404" uniqueCount="163">
  <si>
    <t>T8402</t>
  </si>
  <si>
    <t>L11</t>
  </si>
  <si>
    <t>總　平　均</t>
  </si>
  <si>
    <t>依　　可　　支　　配　　所　　得　</t>
  </si>
  <si>
    <t>按　　戶　　數　　五　　等　　分　　位　　分</t>
  </si>
  <si>
    <t>Five       equal       divisions       of</t>
  </si>
  <si>
    <t>households       according       to       disposable       income</t>
  </si>
  <si>
    <t>General average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</si>
  <si>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</si>
  <si>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</si>
  <si>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</si>
  <si>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</si>
  <si>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</si>
  <si>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</si>
  <si>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</si>
  <si>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</si>
  <si>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</si>
  <si>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</si>
  <si>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A.Housing (%)</t>
  </si>
  <si>
    <t>　8.Average No. of rooms per household</t>
  </si>
  <si>
    <t>二、家庭現代化設備</t>
  </si>
  <si>
    <t>B.Modern household equipment (%)</t>
  </si>
  <si>
    <t>2.Average No. per hunderd households</t>
  </si>
  <si>
    <t>T8403</t>
  </si>
  <si>
    <t>L08</t>
  </si>
  <si>
    <t>85年家庭收支調查報告</t>
  </si>
  <si>
    <t>The Survey of Family Income and Expenditure, 1996</t>
  </si>
  <si>
    <t>第10表  家庭住宅及現代化設備概況依可支配所得按戶數五等分位分</t>
  </si>
  <si>
    <t>Table 10.  Household Housing and Household Facilities by Five Equal Divisions</t>
  </si>
  <si>
    <r>
      <t xml:space="preserve">                </t>
    </r>
    <r>
      <rPr>
        <b/>
        <sz val="14"/>
        <rFont val="CG Times (W1)"/>
        <family val="1"/>
      </rPr>
      <t xml:space="preserve"> </t>
    </r>
    <r>
      <rPr>
        <b/>
        <sz val="12"/>
        <rFont val="CG Times (W1)"/>
        <family val="1"/>
      </rPr>
      <t>of Households according to Disposable Income</t>
    </r>
  </si>
  <si>
    <t xml:space="preserve">                  　　　　　　　  民 國 八 十 五 年                    </t>
  </si>
  <si>
    <t xml:space="preserve">                                                            1 9 9 6                                                  </t>
  </si>
  <si>
    <r>
      <t>一、家庭住宅概況</t>
    </r>
    <r>
      <rPr>
        <b/>
        <sz val="9"/>
        <rFont val="華康中黑體"/>
        <family val="1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</si>
  <si>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</si>
  <si>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</si>
  <si>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</si>
  <si>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</si>
  <si>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</si>
  <si>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　</t>
    </r>
    <r>
      <rPr>
        <sz val="10"/>
        <rFont val="CG Times (W1)"/>
        <family val="1"/>
      </rPr>
      <t>(2)Rented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</si>
  <si>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配住</t>
    </r>
  </si>
  <si>
    <r>
      <t>　　</t>
    </r>
    <r>
      <rPr>
        <sz val="10"/>
        <rFont val="CG Times (W1)"/>
        <family val="1"/>
      </rPr>
      <t>(3)Issued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</si>
  <si>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其他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含借用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</si>
  <si>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(4)Lease and others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</si>
  <si>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</si>
  <si>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</si>
  <si>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</si>
  <si>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</si>
  <si>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</si>
  <si>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　</t>
    </r>
    <r>
      <rPr>
        <sz val="10"/>
        <rFont val="CG Times (W1)"/>
        <family val="1"/>
      </rPr>
      <t>(2)Connected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</si>
  <si>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其他</t>
    </r>
  </si>
  <si>
    <r>
      <t>　　</t>
    </r>
    <r>
      <rPr>
        <sz val="10"/>
        <rFont val="CG Times (W1)"/>
        <family val="1"/>
      </rPr>
      <t>(3)Others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</si>
  <si>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</si>
  <si>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</si>
  <si>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</si>
  <si>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</si>
  <si>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</si>
  <si>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</si>
  <si>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</si>
  <si>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</si>
  <si>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</si>
  <si>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</si>
  <si>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</si>
  <si>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</si>
  <si>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現住自宅房屋貸款情形</t>
    </r>
  </si>
  <si>
    <r>
      <t>　</t>
    </r>
    <r>
      <rPr>
        <b/>
        <sz val="10"/>
        <rFont val="CG Times (W1)"/>
        <family val="1"/>
      </rPr>
      <t>5.Self-owned house loans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</si>
  <si>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有房屋貸款</t>
    </r>
  </si>
  <si>
    <r>
      <t>　　</t>
    </r>
    <r>
      <rPr>
        <sz val="10"/>
        <rFont val="CG Times (W1)"/>
        <family val="1"/>
      </rPr>
      <t>(1)Having house loan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</si>
  <si>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無房屋貸款</t>
    </r>
  </si>
  <si>
    <r>
      <t>　　</t>
    </r>
    <r>
      <rPr>
        <sz val="10"/>
        <rFont val="CG Times (W1)"/>
        <family val="1"/>
      </rPr>
      <t>(2)None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</si>
  <si>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</si>
  <si>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10"/>
        <rFont val="CG Times (W1)"/>
        <family val="1"/>
      </rPr>
      <t>6.Parking lot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</si>
  <si>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</si>
  <si>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</si>
  <si>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</si>
  <si>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</si>
  <si>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9"/>
        <rFont val="CG Times (W1)"/>
        <family val="1"/>
      </rPr>
      <t>7.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</si>
  <si>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7.Average space per household(pin)</t>
    </r>
  </si>
  <si>
    <r>
      <t>　</t>
    </r>
    <r>
      <rPr>
        <b/>
        <sz val="9"/>
        <rFont val="CG Times (W1)"/>
        <family val="1"/>
      </rPr>
      <t>8.</t>
    </r>
    <r>
      <rPr>
        <b/>
        <sz val="9"/>
        <rFont val="華康細圓體"/>
        <family val="3"/>
      </rPr>
      <t>平均每戶房間數(間)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</si>
  <si>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</si>
  <si>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</si>
  <si>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</si>
  <si>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</si>
  <si>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碟影機</t>
    </r>
  </si>
  <si>
    <r>
      <t>　　</t>
    </r>
    <r>
      <rPr>
        <sz val="10"/>
        <rFont val="CG Times (W1)"/>
        <family val="1"/>
      </rPr>
      <t>(2)Laser-disk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</si>
  <si>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</si>
  <si>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</si>
  <si>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</si>
  <si>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</si>
  <si>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</si>
  <si>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</si>
  <si>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</si>
  <si>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　</t>
    </r>
    <r>
      <rPr>
        <sz val="10"/>
        <rFont val="CG Times (W1)"/>
        <family val="1"/>
      </rPr>
      <t>(6)Video game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</si>
  <si>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</si>
  <si>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</si>
  <si>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</si>
  <si>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</si>
  <si>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</si>
  <si>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</si>
  <si>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</si>
  <si>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</si>
  <si>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答錄機</t>
    </r>
  </si>
  <si>
    <r>
      <t>　　</t>
    </r>
    <r>
      <rPr>
        <sz val="10"/>
        <rFont val="CG Times (W1)"/>
        <family val="1"/>
      </rPr>
      <t>(11)Answering machine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</si>
  <si>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傳真機</t>
    </r>
  </si>
  <si>
    <r>
      <t>　　</t>
    </r>
    <r>
      <rPr>
        <sz val="10"/>
        <rFont val="CG Times (W1)"/>
        <family val="1"/>
      </rPr>
      <t>(12)Fax machine</t>
    </r>
  </si>
  <si>
    <t>第10表  家庭住宅及現代化設備概況依可支配所得按戶數五等分位分(續)</t>
  </si>
  <si>
    <r>
      <t xml:space="preserve">                </t>
    </r>
    <r>
      <rPr>
        <b/>
        <sz val="14"/>
        <rFont val="CG Times (W1)"/>
        <family val="1"/>
      </rPr>
      <t xml:space="preserve"> </t>
    </r>
    <r>
      <rPr>
        <b/>
        <sz val="12"/>
        <rFont val="CG Times (W1)"/>
        <family val="1"/>
      </rPr>
      <t>of Households according to Disposable Income (Cont.)</t>
    </r>
  </si>
  <si>
    <r>
      <t>　</t>
    </r>
    <r>
      <rPr>
        <sz val="9"/>
        <rFont val="CG Times (W1)"/>
        <family val="1"/>
      </rPr>
      <t>(13)</t>
    </r>
    <r>
      <rPr>
        <sz val="9"/>
        <rFont val="華康細圓體"/>
        <family val="3"/>
      </rPr>
      <t>數據機</t>
    </r>
  </si>
  <si>
    <r>
      <t>　</t>
    </r>
    <r>
      <rPr>
        <sz val="10"/>
        <rFont val="CG Times (W1)"/>
        <family val="1"/>
      </rPr>
      <t>(13)Modem</t>
    </r>
  </si>
  <si>
    <r>
      <t>　</t>
    </r>
    <r>
      <rPr>
        <sz val="9"/>
        <rFont val="CG Times (W1)"/>
        <family val="1"/>
      </rPr>
      <t>(14)</t>
    </r>
    <r>
      <rPr>
        <sz val="9"/>
        <rFont val="華康細圓體"/>
        <family val="3"/>
      </rPr>
      <t>汽車</t>
    </r>
  </si>
  <si>
    <r>
      <t>　</t>
    </r>
    <r>
      <rPr>
        <sz val="10"/>
        <rFont val="CG Times (W1)"/>
        <family val="1"/>
      </rPr>
      <t>(14)Sedan vehicle</t>
    </r>
  </si>
  <si>
    <r>
      <t>　</t>
    </r>
    <r>
      <rPr>
        <sz val="9"/>
        <rFont val="CG Times (W1)"/>
        <family val="1"/>
      </rPr>
      <t>(15)</t>
    </r>
    <r>
      <rPr>
        <sz val="9"/>
        <rFont val="華康細圓體"/>
        <family val="3"/>
      </rPr>
      <t>機車</t>
    </r>
  </si>
  <si>
    <r>
      <t>　</t>
    </r>
    <r>
      <rPr>
        <sz val="10"/>
        <rFont val="CG Times (W1)"/>
        <family val="1"/>
      </rPr>
      <t>(15)Motor bicycle</t>
    </r>
  </si>
  <si>
    <r>
      <t>　</t>
    </r>
    <r>
      <rPr>
        <sz val="9"/>
        <rFont val="CG Times (W1)"/>
        <family val="1"/>
      </rPr>
      <t>(16)</t>
    </r>
    <r>
      <rPr>
        <sz val="9"/>
        <rFont val="華康細圓體"/>
        <family val="3"/>
      </rPr>
      <t>電磁爐</t>
    </r>
  </si>
  <si>
    <r>
      <t>　</t>
    </r>
    <r>
      <rPr>
        <sz val="10"/>
        <rFont val="CG Times (W1)"/>
        <family val="1"/>
      </rPr>
      <t>(16)Electro-magnetic oven</t>
    </r>
  </si>
  <si>
    <r>
      <t>　</t>
    </r>
    <r>
      <rPr>
        <sz val="9"/>
        <rFont val="CG Times (W1)"/>
        <family val="1"/>
      </rPr>
      <t>(17)</t>
    </r>
    <r>
      <rPr>
        <sz val="9"/>
        <rFont val="華康細圓體"/>
        <family val="3"/>
      </rPr>
      <t>冷暖氣機</t>
    </r>
  </si>
  <si>
    <r>
      <t>　</t>
    </r>
    <r>
      <rPr>
        <sz val="10"/>
        <rFont val="CG Times (W1)"/>
        <family val="1"/>
      </rPr>
      <t>(17)Air conditioner</t>
    </r>
  </si>
  <si>
    <r>
      <t>　</t>
    </r>
    <r>
      <rPr>
        <sz val="9"/>
        <rFont val="CG Times (W1)"/>
        <family val="1"/>
      </rPr>
      <t>(18)</t>
    </r>
    <r>
      <rPr>
        <sz val="9"/>
        <rFont val="華康細圓體"/>
        <family val="3"/>
      </rPr>
      <t>除濕機</t>
    </r>
  </si>
  <si>
    <r>
      <t>　</t>
    </r>
    <r>
      <rPr>
        <sz val="10"/>
        <rFont val="CG Times (W1)"/>
        <family val="1"/>
      </rPr>
      <t>(18)Dehumidifier</t>
    </r>
  </si>
  <si>
    <r>
      <t>　</t>
    </r>
    <r>
      <rPr>
        <sz val="9"/>
        <rFont val="CG Times (W1)"/>
        <family val="1"/>
      </rPr>
      <t>(19)</t>
    </r>
    <r>
      <rPr>
        <sz val="9"/>
        <rFont val="華康細圓體"/>
        <family val="3"/>
      </rPr>
      <t>洗衣機</t>
    </r>
  </si>
  <si>
    <r>
      <t>　</t>
    </r>
    <r>
      <rPr>
        <sz val="10"/>
        <rFont val="CG Times (W1)"/>
        <family val="1"/>
      </rPr>
      <t>(19)Washing machine</t>
    </r>
  </si>
  <si>
    <r>
      <t>　</t>
    </r>
    <r>
      <rPr>
        <sz val="9"/>
        <rFont val="CG Times (W1)"/>
        <family val="1"/>
      </rPr>
      <t>(20)</t>
    </r>
    <r>
      <rPr>
        <sz val="9"/>
        <rFont val="華康細圓體"/>
        <family val="3"/>
      </rPr>
      <t>烘衣機</t>
    </r>
  </si>
  <si>
    <r>
      <t>　</t>
    </r>
    <r>
      <rPr>
        <sz val="10"/>
        <rFont val="CG Times (W1)"/>
        <family val="1"/>
      </rPr>
      <t>(20)Drier</t>
    </r>
  </si>
  <si>
    <r>
      <t>　</t>
    </r>
    <r>
      <rPr>
        <sz val="9"/>
        <rFont val="CG Times (W1)"/>
        <family val="1"/>
      </rPr>
      <t>(21)</t>
    </r>
    <r>
      <rPr>
        <sz val="9"/>
        <rFont val="華康細圓體"/>
        <family val="3"/>
      </rPr>
      <t>洗碗機</t>
    </r>
  </si>
  <si>
    <r>
      <t>　</t>
    </r>
    <r>
      <rPr>
        <sz val="10"/>
        <rFont val="CG Times (W1)"/>
        <family val="1"/>
      </rPr>
      <t>(21)Dishwasher</t>
    </r>
  </si>
  <si>
    <r>
      <t>　</t>
    </r>
    <r>
      <rPr>
        <sz val="9"/>
        <rFont val="CG Times (W1)"/>
        <family val="1"/>
      </rPr>
      <t>(22)</t>
    </r>
    <r>
      <rPr>
        <sz val="9"/>
        <rFont val="華康細圓體"/>
        <family val="3"/>
      </rPr>
      <t>排油煙機</t>
    </r>
  </si>
  <si>
    <r>
      <t>　</t>
    </r>
    <r>
      <rPr>
        <sz val="10"/>
        <rFont val="CG Times (W1)"/>
        <family val="1"/>
      </rPr>
      <t>(22)Exhaust fan</t>
    </r>
  </si>
  <si>
    <r>
      <t>　</t>
    </r>
    <r>
      <rPr>
        <sz val="9"/>
        <rFont val="CG Times (W1)"/>
        <family val="1"/>
      </rPr>
      <t>(23)</t>
    </r>
    <r>
      <rPr>
        <sz val="9"/>
        <rFont val="華康細圓體"/>
        <family val="3"/>
      </rPr>
      <t>吸塵器</t>
    </r>
  </si>
  <si>
    <r>
      <t>　</t>
    </r>
    <r>
      <rPr>
        <sz val="10"/>
        <rFont val="CG Times (W1)"/>
        <family val="1"/>
      </rPr>
      <t>(23)Vacuum cleaner</t>
    </r>
  </si>
  <si>
    <r>
      <t>　</t>
    </r>
    <r>
      <rPr>
        <sz val="9"/>
        <rFont val="CG Times (W1)"/>
        <family val="1"/>
      </rPr>
      <t>(24)</t>
    </r>
    <r>
      <rPr>
        <sz val="9"/>
        <rFont val="華康細圓體"/>
        <family val="3"/>
      </rPr>
      <t>熱水器</t>
    </r>
  </si>
  <si>
    <r>
      <t>　</t>
    </r>
    <r>
      <rPr>
        <sz val="10"/>
        <rFont val="CG Times (W1)"/>
        <family val="1"/>
      </rPr>
      <t>(24)Geyser</t>
    </r>
  </si>
  <si>
    <r>
      <t>　</t>
    </r>
    <r>
      <rPr>
        <sz val="9"/>
        <rFont val="CG Times (W1)"/>
        <family val="1"/>
      </rPr>
      <t>(25)</t>
    </r>
    <r>
      <rPr>
        <sz val="9"/>
        <rFont val="華康細圓體"/>
        <family val="3"/>
      </rPr>
      <t>開飲機</t>
    </r>
  </si>
  <si>
    <r>
      <t>　</t>
    </r>
    <r>
      <rPr>
        <sz val="10"/>
        <rFont val="CG Times (W1)"/>
        <family val="1"/>
      </rPr>
      <t>(25)Hot-warm water fountain</t>
    </r>
  </si>
  <si>
    <r>
      <t>　</t>
    </r>
    <r>
      <rPr>
        <sz val="9"/>
        <rFont val="CG Times (W1)"/>
        <family val="1"/>
      </rPr>
      <t>(26)</t>
    </r>
    <r>
      <rPr>
        <sz val="9"/>
        <rFont val="華康細圓體"/>
        <family val="3"/>
      </rPr>
      <t>微波爐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含烤箱</t>
    </r>
    <r>
      <rPr>
        <sz val="9"/>
        <rFont val="華康中明體"/>
        <family val="3"/>
      </rPr>
      <t>)</t>
    </r>
  </si>
  <si>
    <r>
      <t>　</t>
    </r>
    <r>
      <rPr>
        <sz val="10"/>
        <rFont val="CG Times (W1)"/>
        <family val="1"/>
      </rPr>
      <t>(26)Microwave oven</t>
    </r>
  </si>
  <si>
    <r>
      <t>　</t>
    </r>
    <r>
      <rPr>
        <sz val="9"/>
        <rFont val="CG Times (W1)"/>
        <family val="1"/>
      </rPr>
      <t>(27)</t>
    </r>
    <r>
      <rPr>
        <sz val="9"/>
        <rFont val="華康細圓體"/>
        <family val="3"/>
      </rPr>
      <t>報紙</t>
    </r>
  </si>
  <si>
    <r>
      <t>　</t>
    </r>
    <r>
      <rPr>
        <sz val="10"/>
        <rFont val="CG Times (W1)"/>
        <family val="1"/>
      </rPr>
      <t>(27)Newspaper</t>
    </r>
  </si>
  <si>
    <r>
      <t>　</t>
    </r>
    <r>
      <rPr>
        <sz val="9"/>
        <rFont val="CG Times (W1)"/>
        <family val="1"/>
      </rPr>
      <t>(28)</t>
    </r>
    <r>
      <rPr>
        <sz val="9"/>
        <rFont val="華康細圓體"/>
        <family val="3"/>
      </rPr>
      <t>期刊雜誌</t>
    </r>
  </si>
  <si>
    <r>
      <t>　</t>
    </r>
    <r>
      <rPr>
        <sz val="10"/>
        <rFont val="CG Times (W1)"/>
        <family val="1"/>
      </rPr>
      <t>(28)Magazine</t>
    </r>
  </si>
  <si>
    <r>
      <t>2.</t>
    </r>
    <r>
      <rPr>
        <b/>
        <sz val="9"/>
        <rFont val="華康細圓體"/>
        <family val="3"/>
      </rPr>
      <t>每百戶擁有數</t>
    </r>
    <r>
      <rPr>
        <b/>
        <sz val="9"/>
        <rFont val="華康中黑體"/>
        <family val="1"/>
      </rPr>
      <t>(</t>
    </r>
    <r>
      <rPr>
        <b/>
        <sz val="9"/>
        <rFont val="華康細圓體"/>
        <family val="3"/>
      </rPr>
      <t>台</t>
    </r>
    <r>
      <rPr>
        <b/>
        <sz val="9"/>
        <rFont val="華康中黑體"/>
        <family val="1"/>
      </rPr>
      <t>,</t>
    </r>
    <r>
      <rPr>
        <b/>
        <sz val="9"/>
        <rFont val="華康細圓體"/>
        <family val="3"/>
      </rPr>
      <t>輛</t>
    </r>
    <r>
      <rPr>
        <b/>
        <sz val="9"/>
        <rFont val="華康中黑體"/>
        <family val="1"/>
      </rPr>
      <t>,</t>
    </r>
    <r>
      <rPr>
        <b/>
        <sz val="9"/>
        <rFont val="華康細圓體"/>
        <family val="3"/>
      </rPr>
      <t>份</t>
    </r>
    <r>
      <rPr>
        <b/>
        <sz val="9"/>
        <rFont val="華康中黑體"/>
        <family val="1"/>
      </rPr>
      <t>)</t>
    </r>
  </si>
  <si>
    <r>
      <t>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</si>
  <si>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</t>
    </r>
    <r>
      <rPr>
        <sz val="10"/>
        <rFont val="CG Times (W1)"/>
        <family val="1"/>
      </rPr>
      <t>(1)Color TV sets</t>
    </r>
  </si>
  <si>
    <r>
      <t>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碟影機</t>
    </r>
  </si>
  <si>
    <r>
      <t>　</t>
    </r>
    <r>
      <rPr>
        <sz val="10"/>
        <rFont val="CG Times (W1)"/>
        <family val="1"/>
      </rPr>
      <t>(2)Laser-disk player</t>
    </r>
  </si>
  <si>
    <r>
      <t>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</si>
  <si>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</t>
    </r>
    <r>
      <rPr>
        <sz val="10"/>
        <rFont val="CG Times (W1)"/>
        <family val="1"/>
      </rPr>
      <t>(3)Movies camera</t>
    </r>
  </si>
  <si>
    <r>
      <t>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</si>
  <si>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</t>
    </r>
    <r>
      <rPr>
        <sz val="10"/>
        <rFont val="CG Times (W1)"/>
        <family val="1"/>
      </rPr>
      <t>(4)Stereo</t>
    </r>
  </si>
  <si>
    <r>
      <t>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</si>
  <si>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</t>
    </r>
    <r>
      <rPr>
        <sz val="10"/>
        <rFont val="CG Times (W1)"/>
        <family val="1"/>
      </rPr>
      <t>(5)Piano</t>
    </r>
  </si>
  <si>
    <r>
      <t>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</si>
  <si>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</t>
    </r>
    <r>
      <rPr>
        <sz val="10"/>
        <rFont val="CG Times (W1)"/>
        <family val="1"/>
      </rPr>
      <t>(6)Video game</t>
    </r>
  </si>
  <si>
    <r>
      <t>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</si>
  <si>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</t>
    </r>
    <r>
      <rPr>
        <sz val="10"/>
        <rFont val="CG Times (W1)"/>
        <family val="1"/>
      </rPr>
      <t>(7)Video tape recorder</t>
    </r>
  </si>
  <si>
    <r>
      <t>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</si>
  <si>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</t>
    </r>
    <r>
      <rPr>
        <sz val="10"/>
        <rFont val="CG Times (W1)"/>
        <family val="1"/>
      </rPr>
      <t>(8)Cable TV</t>
    </r>
  </si>
  <si>
    <r>
      <t>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</si>
  <si>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</t>
    </r>
    <r>
      <rPr>
        <sz val="10"/>
        <rFont val="CG Times (W1)"/>
        <family val="1"/>
      </rPr>
      <t>(9)Personal computer</t>
    </r>
  </si>
  <si>
    <r>
      <t>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</si>
  <si>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</t>
    </r>
    <r>
      <rPr>
        <sz val="10"/>
        <rFont val="CG Times (W1)"/>
        <family val="1"/>
      </rPr>
      <t>(10)Telephone</t>
    </r>
  </si>
  <si>
    <r>
      <t>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答錄機</t>
    </r>
  </si>
  <si>
    <r>
      <t>　</t>
    </r>
    <r>
      <rPr>
        <sz val="10"/>
        <rFont val="CG Times (W1)"/>
        <family val="1"/>
      </rPr>
      <t>(11)Answering machine</t>
    </r>
  </si>
  <si>
    <r>
      <t>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傳真機</t>
    </r>
  </si>
  <si>
    <r>
      <t>　</t>
    </r>
    <r>
      <rPr>
        <sz val="10"/>
        <rFont val="CG Times (W1)"/>
        <family val="1"/>
      </rPr>
      <t>(12)Fax machine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</si>
</sst>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1"/>
    </font>
    <font>
      <b/>
      <sz val="14"/>
      <name val="CG Times (W1)"/>
      <family val="1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CG Times (WN)"/>
      <family val="1"/>
    </font>
    <font>
      <b/>
      <sz val="10"/>
      <name val="CG Times (WN)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9"/>
      <name val="華康中黑體"/>
      <family val="1"/>
    </font>
    <font>
      <b/>
      <sz val="9"/>
      <name val="CG Times (W1)"/>
      <family val="1"/>
    </font>
    <font>
      <b/>
      <sz val="9"/>
      <name val="華康中明體"/>
      <family val="3"/>
    </font>
    <font>
      <b/>
      <sz val="10"/>
      <name val="新細明體"/>
      <family val="1"/>
    </font>
    <font>
      <sz val="9"/>
      <name val="CG Times (W1)"/>
      <family val="1"/>
    </font>
    <font>
      <sz val="9"/>
      <name val="華康細圓體"/>
      <family val="3"/>
    </font>
    <font>
      <sz val="10"/>
      <name val="新細明體"/>
      <family val="1"/>
    </font>
    <font>
      <sz val="9"/>
      <name val="華康中明體"/>
      <family val="3"/>
    </font>
    <font>
      <b/>
      <sz val="9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3" fillId="0" borderId="0" xfId="0" applyFont="1" applyAlignment="1">
      <alignment horizontal="left" vertical="center"/>
    </xf>
    <xf numFmtId="0" fontId="14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5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6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Continuous" wrapText="1"/>
    </xf>
    <xf numFmtId="0" fontId="14" fillId="0" borderId="2" xfId="0" applyFont="1" applyBorder="1" applyAlignment="1">
      <alignment horizontal="centerContinuous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Continuous" vertical="top" wrapText="1"/>
    </xf>
    <xf numFmtId="0" fontId="6" fillId="0" borderId="4" xfId="0" applyFont="1" applyBorder="1" applyAlignment="1">
      <alignment horizontal="centerContinuous" vertical="top" wrapText="1"/>
    </xf>
    <xf numFmtId="0" fontId="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distributed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Continuous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0" borderId="2" xfId="0" applyFont="1" applyBorder="1" applyAlignment="1">
      <alignment vertical="center"/>
    </xf>
    <xf numFmtId="3" fontId="21" fillId="0" borderId="0" xfId="0" applyNumberFormat="1" applyFont="1" applyAlignment="1">
      <alignment horizontal="right" vertical="center"/>
    </xf>
    <xf numFmtId="0" fontId="22" fillId="0" borderId="5" xfId="0" applyFont="1" applyBorder="1" applyAlignment="1">
      <alignment vertical="center"/>
    </xf>
    <xf numFmtId="2" fontId="21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0" fontId="25" fillId="0" borderId="2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9" fillId="0" borderId="5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2" fontId="7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Continuous" vertical="top" wrapText="1"/>
    </xf>
    <xf numFmtId="0" fontId="18" fillId="0" borderId="4" xfId="0" applyFont="1" applyBorder="1" applyAlignment="1">
      <alignment horizontal="centerContinuous" vertical="top" wrapText="1"/>
    </xf>
    <xf numFmtId="2" fontId="7" fillId="0" borderId="0" xfId="0" applyNumberFormat="1" applyFont="1" applyAlignment="1">
      <alignment vertical="center"/>
    </xf>
    <xf numFmtId="2" fontId="7" fillId="0" borderId="2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0" fontId="22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P54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5.625" style="61" customWidth="1"/>
    <col min="2" max="2" width="16.125" style="2" customWidth="1"/>
    <col min="3" max="4" width="16.125" style="3" customWidth="1"/>
    <col min="5" max="7" width="14.625" style="3" customWidth="1"/>
    <col min="8" max="8" width="29.375" style="2" customWidth="1"/>
    <col min="9" max="16384" width="9.00390625" style="2" customWidth="1"/>
  </cols>
  <sheetData>
    <row r="1" spans="1:42" ht="15.75" customHeight="1">
      <c r="A1" s="1" t="s">
        <v>25</v>
      </c>
      <c r="G1" s="4"/>
      <c r="H1" s="5" t="s">
        <v>26</v>
      </c>
      <c r="AA1">
        <v>5908262</v>
      </c>
      <c r="AB1">
        <v>1181652</v>
      </c>
      <c r="AC1">
        <v>1181652</v>
      </c>
      <c r="AD1">
        <v>1181652</v>
      </c>
      <c r="AE1">
        <v>1181652</v>
      </c>
      <c r="AF1">
        <v>1181654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96</v>
      </c>
      <c r="AO1">
        <v>1</v>
      </c>
      <c r="AP1">
        <v>1</v>
      </c>
    </row>
    <row r="2" spans="1:42" ht="9.75" customHeight="1">
      <c r="A2" s="4"/>
      <c r="B2" s="6"/>
      <c r="C2" s="4"/>
      <c r="D2" s="4"/>
      <c r="E2" s="4"/>
      <c r="F2" s="4"/>
      <c r="G2" s="4"/>
      <c r="H2" s="4"/>
      <c r="AA2">
        <v>3.9216290679</v>
      </c>
      <c r="AB2">
        <v>2.3211021519</v>
      </c>
      <c r="AC2">
        <v>3.6540631252</v>
      </c>
      <c r="AD2">
        <v>4.2303055383</v>
      </c>
      <c r="AE2">
        <v>4.4968298619</v>
      </c>
      <c r="AF2">
        <v>4.9058429963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96</v>
      </c>
      <c r="AO2">
        <v>1</v>
      </c>
      <c r="AP2">
        <v>2</v>
      </c>
    </row>
    <row r="3" spans="1:42" ht="18" customHeight="1">
      <c r="A3" s="7" t="s">
        <v>27</v>
      </c>
      <c r="B3" s="8"/>
      <c r="C3" s="9"/>
      <c r="D3" s="10"/>
      <c r="E3" s="11" t="s">
        <v>28</v>
      </c>
      <c r="F3" s="10"/>
      <c r="G3" s="10"/>
      <c r="H3" s="6"/>
      <c r="AA3">
        <v>2.6139162414</v>
      </c>
      <c r="AB3">
        <v>1.7782240457</v>
      </c>
      <c r="AC3">
        <v>2.2780742554</v>
      </c>
      <c r="AD3">
        <v>2.6055784613</v>
      </c>
      <c r="AE3">
        <v>2.9226007319</v>
      </c>
      <c r="AF3">
        <v>3.485102238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96</v>
      </c>
      <c r="AO3">
        <v>1</v>
      </c>
      <c r="AP3">
        <v>3</v>
      </c>
    </row>
    <row r="4" spans="1:42" ht="18" customHeight="1">
      <c r="A4" s="12"/>
      <c r="B4" s="6"/>
      <c r="C4" s="4"/>
      <c r="D4" s="4"/>
      <c r="E4" s="13" t="s">
        <v>29</v>
      </c>
      <c r="F4"/>
      <c r="G4" s="4"/>
      <c r="H4" s="4"/>
      <c r="AA4">
        <v>1.7138605228</v>
      </c>
      <c r="AB4">
        <v>0.8433650516</v>
      </c>
      <c r="AC4">
        <v>1.3937470592</v>
      </c>
      <c r="AD4">
        <v>1.717550514</v>
      </c>
      <c r="AE4">
        <v>2.0631615738</v>
      </c>
      <c r="AF4">
        <v>2.5514769975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96</v>
      </c>
      <c r="AO4">
        <v>1</v>
      </c>
      <c r="AP4">
        <v>4</v>
      </c>
    </row>
    <row r="5" spans="1:42" s="19" customFormat="1" ht="16.5" thickBot="1">
      <c r="A5" s="14" t="s">
        <v>30</v>
      </c>
      <c r="B5" s="15"/>
      <c r="C5" s="16"/>
      <c r="D5" s="17"/>
      <c r="E5" s="18" t="s">
        <v>31</v>
      </c>
      <c r="F5" s="17"/>
      <c r="G5" s="17"/>
      <c r="H5" s="15"/>
      <c r="AA5">
        <v>1.7138356424</v>
      </c>
      <c r="AB5">
        <v>1.1062055495</v>
      </c>
      <c r="AC5">
        <v>1.3644990234</v>
      </c>
      <c r="AD5">
        <v>1.6328369097</v>
      </c>
      <c r="AE5">
        <v>1.9812719819</v>
      </c>
      <c r="AF5">
        <v>2.4843634431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96</v>
      </c>
      <c r="AO5">
        <v>1</v>
      </c>
      <c r="AP5">
        <v>5</v>
      </c>
    </row>
    <row r="6" spans="1:42" s="26" customFormat="1" ht="13.5" customHeight="1" thickTop="1">
      <c r="A6" s="20"/>
      <c r="B6" s="21" t="s">
        <v>2</v>
      </c>
      <c r="C6" s="22" t="s">
        <v>3</v>
      </c>
      <c r="D6" s="23"/>
      <c r="E6" s="22" t="s">
        <v>4</v>
      </c>
      <c r="F6" s="23"/>
      <c r="G6" s="24"/>
      <c r="H6" s="25"/>
      <c r="AA6">
        <v>84.445002608</v>
      </c>
      <c r="AB6">
        <v>78.215159793</v>
      </c>
      <c r="AC6">
        <v>82.443477437</v>
      </c>
      <c r="AD6">
        <v>83.414660154</v>
      </c>
      <c r="AE6">
        <v>87.218318083</v>
      </c>
      <c r="AF6">
        <v>90.933386592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96</v>
      </c>
      <c r="AO6">
        <v>1</v>
      </c>
      <c r="AP6">
        <v>6</v>
      </c>
    </row>
    <row r="7" spans="1:42" s="31" customFormat="1" ht="12.75" customHeight="1">
      <c r="A7" s="27"/>
      <c r="B7" s="27"/>
      <c r="C7" s="28" t="s">
        <v>5</v>
      </c>
      <c r="D7" s="28"/>
      <c r="E7" s="28" t="s">
        <v>6</v>
      </c>
      <c r="F7" s="28"/>
      <c r="G7" s="29"/>
      <c r="H7" s="30"/>
      <c r="AA7">
        <v>9.3908665526</v>
      </c>
      <c r="AB7">
        <v>10.703743573</v>
      </c>
      <c r="AC7">
        <v>11.187388504</v>
      </c>
      <c r="AD7">
        <v>11.245865957</v>
      </c>
      <c r="AE7">
        <v>8.6387532031</v>
      </c>
      <c r="AF7">
        <v>5.1785886562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96</v>
      </c>
      <c r="AO7">
        <v>1</v>
      </c>
      <c r="AP7">
        <v>7</v>
      </c>
    </row>
    <row r="8" spans="1:42" s="38" customFormat="1" ht="13.5" customHeight="1">
      <c r="A8" s="32"/>
      <c r="B8" s="33" t="s">
        <v>7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0.6268171588</v>
      </c>
      <c r="AB8">
        <v>0.2184230213</v>
      </c>
      <c r="AC8">
        <v>0.4147583214</v>
      </c>
      <c r="AD8">
        <v>0.8498271911</v>
      </c>
      <c r="AE8">
        <v>0.520542427</v>
      </c>
      <c r="AF8">
        <v>1.1305339803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96</v>
      </c>
      <c r="AO8">
        <v>1</v>
      </c>
      <c r="AP8">
        <v>8</v>
      </c>
    </row>
    <row r="9" spans="1:42" s="38" customFormat="1" ht="9" customHeight="1">
      <c r="A9" s="39"/>
      <c r="B9" s="40"/>
      <c r="C9" s="41"/>
      <c r="D9" s="42"/>
      <c r="E9" s="42"/>
      <c r="F9" s="42"/>
      <c r="G9" s="43"/>
      <c r="H9" s="44"/>
      <c r="AA9">
        <v>5.5373136804</v>
      </c>
      <c r="AB9">
        <v>10.862673613</v>
      </c>
      <c r="AC9">
        <v>5.9543757384</v>
      </c>
      <c r="AD9">
        <v>4.489646698</v>
      </c>
      <c r="AE9">
        <v>3.6223862863</v>
      </c>
      <c r="AF9">
        <v>2.7574907714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96</v>
      </c>
      <c r="AO9">
        <v>1</v>
      </c>
      <c r="AP9">
        <v>9</v>
      </c>
    </row>
    <row r="10" spans="1:42" ht="12" customHeight="1">
      <c r="A10" s="45" t="s">
        <v>8</v>
      </c>
      <c r="B10" s="46">
        <f aca="true" t="shared" si="0" ref="B10:G14">+AA1</f>
        <v>5908262</v>
      </c>
      <c r="C10" s="46">
        <f t="shared" si="0"/>
        <v>1181652</v>
      </c>
      <c r="D10" s="46">
        <f t="shared" si="0"/>
        <v>1181652</v>
      </c>
      <c r="E10" s="46">
        <f t="shared" si="0"/>
        <v>1181652</v>
      </c>
      <c r="F10" s="46">
        <f t="shared" si="0"/>
        <v>1181652</v>
      </c>
      <c r="G10" s="46">
        <f t="shared" si="0"/>
        <v>1181654</v>
      </c>
      <c r="H10" s="47" t="s">
        <v>9</v>
      </c>
      <c r="AA10">
        <v>93.403440809</v>
      </c>
      <c r="AB10">
        <v>95.798255324</v>
      </c>
      <c r="AC10">
        <v>93.643898542</v>
      </c>
      <c r="AD10">
        <v>92.26024244</v>
      </c>
      <c r="AE10">
        <v>92.810827553</v>
      </c>
      <c r="AF10">
        <v>92.503981707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96</v>
      </c>
      <c r="AO10">
        <v>1</v>
      </c>
      <c r="AP10">
        <v>10</v>
      </c>
    </row>
    <row r="11" spans="1:42" ht="12" customHeight="1">
      <c r="A11" s="45" t="s">
        <v>10</v>
      </c>
      <c r="B11" s="48">
        <f t="shared" si="0"/>
        <v>3.9216290679</v>
      </c>
      <c r="C11" s="48">
        <f t="shared" si="0"/>
        <v>2.3211021519</v>
      </c>
      <c r="D11" s="48">
        <f t="shared" si="0"/>
        <v>3.6540631252</v>
      </c>
      <c r="E11" s="48">
        <f t="shared" si="0"/>
        <v>4.2303055383</v>
      </c>
      <c r="F11" s="48">
        <f t="shared" si="0"/>
        <v>4.4968298619</v>
      </c>
      <c r="G11" s="48">
        <f t="shared" si="0"/>
        <v>4.9058429963</v>
      </c>
      <c r="H11" s="47" t="s">
        <v>11</v>
      </c>
      <c r="AA11">
        <v>6.5093254158</v>
      </c>
      <c r="AB11">
        <v>3.9874683917</v>
      </c>
      <c r="AC11">
        <v>6.3278359449</v>
      </c>
      <c r="AD11">
        <v>7.7114920467</v>
      </c>
      <c r="AE11">
        <v>7.0238107328</v>
      </c>
      <c r="AF11">
        <v>7.496018293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96</v>
      </c>
      <c r="AO11">
        <v>1</v>
      </c>
      <c r="AP11">
        <v>11</v>
      </c>
    </row>
    <row r="12" spans="1:42" ht="12" customHeight="1">
      <c r="A12" s="45" t="s">
        <v>12</v>
      </c>
      <c r="B12" s="48">
        <f t="shared" si="0"/>
        <v>2.6139162414</v>
      </c>
      <c r="C12" s="48">
        <f t="shared" si="0"/>
        <v>1.7782240457</v>
      </c>
      <c r="D12" s="48">
        <f t="shared" si="0"/>
        <v>2.2780742554</v>
      </c>
      <c r="E12" s="48">
        <f t="shared" si="0"/>
        <v>2.6055784613</v>
      </c>
      <c r="F12" s="48">
        <f t="shared" si="0"/>
        <v>2.9226007319</v>
      </c>
      <c r="G12" s="48">
        <f t="shared" si="0"/>
        <v>3.485102238</v>
      </c>
      <c r="H12" s="47" t="s">
        <v>13</v>
      </c>
      <c r="AA12">
        <v>0.0872337753</v>
      </c>
      <c r="AB12">
        <v>0.2142762844</v>
      </c>
      <c r="AC12">
        <v>0.028265513</v>
      </c>
      <c r="AD12">
        <v>0.028265513</v>
      </c>
      <c r="AE12">
        <v>0.1653617139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96</v>
      </c>
      <c r="AO12">
        <v>1</v>
      </c>
      <c r="AP12">
        <v>12</v>
      </c>
    </row>
    <row r="13" spans="1:42" ht="12" customHeight="1">
      <c r="A13" s="45" t="s">
        <v>14</v>
      </c>
      <c r="B13" s="48">
        <f t="shared" si="0"/>
        <v>1.7138605228</v>
      </c>
      <c r="C13" s="48">
        <f t="shared" si="0"/>
        <v>0.8433650516</v>
      </c>
      <c r="D13" s="48">
        <f t="shared" si="0"/>
        <v>1.3937470592</v>
      </c>
      <c r="E13" s="48">
        <f t="shared" si="0"/>
        <v>1.717550514</v>
      </c>
      <c r="F13" s="48">
        <f t="shared" si="0"/>
        <v>2.0631615738</v>
      </c>
      <c r="G13" s="48">
        <f t="shared" si="0"/>
        <v>2.5514769975</v>
      </c>
      <c r="H13" s="47" t="s">
        <v>15</v>
      </c>
      <c r="AA13">
        <v>18.502818595</v>
      </c>
      <c r="AB13">
        <v>40.778587943</v>
      </c>
      <c r="AC13">
        <v>19.777481018</v>
      </c>
      <c r="AD13">
        <v>14.506809111</v>
      </c>
      <c r="AE13">
        <v>10.601175304</v>
      </c>
      <c r="AF13">
        <v>6.8500593236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96</v>
      </c>
      <c r="AO13">
        <v>1</v>
      </c>
      <c r="AP13">
        <v>13</v>
      </c>
    </row>
    <row r="14" spans="1:42" ht="12" customHeight="1">
      <c r="A14" s="45" t="s">
        <v>16</v>
      </c>
      <c r="B14" s="48">
        <f t="shared" si="0"/>
        <v>1.7138356424</v>
      </c>
      <c r="C14" s="48">
        <f t="shared" si="0"/>
        <v>1.1062055495</v>
      </c>
      <c r="D14" s="48">
        <f t="shared" si="0"/>
        <v>1.3644990234</v>
      </c>
      <c r="E14" s="48">
        <f t="shared" si="0"/>
        <v>1.6328369097</v>
      </c>
      <c r="F14" s="48">
        <f t="shared" si="0"/>
        <v>1.9812719819</v>
      </c>
      <c r="G14" s="48">
        <f t="shared" si="0"/>
        <v>2.4843634431</v>
      </c>
      <c r="H14" s="47" t="s">
        <v>17</v>
      </c>
      <c r="AA14">
        <v>42.095628122</v>
      </c>
      <c r="AB14">
        <v>36.133734805</v>
      </c>
      <c r="AC14">
        <v>45.646518603</v>
      </c>
      <c r="AD14">
        <v>45.77439043</v>
      </c>
      <c r="AE14">
        <v>44.089968959</v>
      </c>
      <c r="AF14">
        <v>38.833533335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96</v>
      </c>
      <c r="AO14">
        <v>1</v>
      </c>
      <c r="AP14">
        <v>14</v>
      </c>
    </row>
    <row r="15" spans="1:42" ht="12" customHeight="1">
      <c r="A15" s="45" t="s">
        <v>32</v>
      </c>
      <c r="B15" s="49"/>
      <c r="C15" s="49"/>
      <c r="D15" s="49"/>
      <c r="E15" s="49"/>
      <c r="F15" s="49"/>
      <c r="G15" s="49"/>
      <c r="H15" s="47" t="s">
        <v>18</v>
      </c>
      <c r="AA15">
        <v>26.785745114</v>
      </c>
      <c r="AB15">
        <v>15.746852711</v>
      </c>
      <c r="AC15">
        <v>23.647825248</v>
      </c>
      <c r="AD15">
        <v>27.501497903</v>
      </c>
      <c r="AE15">
        <v>31.371588251</v>
      </c>
      <c r="AF15">
        <v>35.660946436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96</v>
      </c>
      <c r="AO15">
        <v>1</v>
      </c>
      <c r="AP15">
        <v>15</v>
      </c>
    </row>
    <row r="16" spans="1:42" ht="12" customHeight="1">
      <c r="A16" s="50" t="s">
        <v>33</v>
      </c>
      <c r="B16" s="49"/>
      <c r="C16" s="49"/>
      <c r="D16" s="49"/>
      <c r="E16" s="49"/>
      <c r="F16" s="49"/>
      <c r="G16" s="49"/>
      <c r="H16" s="51" t="s">
        <v>34</v>
      </c>
      <c r="AA16">
        <v>12.615808168</v>
      </c>
      <c r="AB16">
        <v>7.3408245406</v>
      </c>
      <c r="AC16">
        <v>10.928175131</v>
      </c>
      <c r="AD16">
        <v>12.217302556</v>
      </c>
      <c r="AE16">
        <v>13.937267487</v>
      </c>
      <c r="AF16">
        <v>18.655460905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96</v>
      </c>
      <c r="AO16">
        <v>1</v>
      </c>
      <c r="AP16">
        <v>16</v>
      </c>
    </row>
    <row r="17" spans="1:42" ht="12" customHeight="1">
      <c r="A17" s="52" t="s">
        <v>35</v>
      </c>
      <c r="B17" s="49">
        <f aca="true" t="shared" si="1" ref="B17:G20">+AA6</f>
        <v>84.445002608</v>
      </c>
      <c r="C17" s="49">
        <f t="shared" si="1"/>
        <v>78.215159793</v>
      </c>
      <c r="D17" s="49">
        <f t="shared" si="1"/>
        <v>82.443477437</v>
      </c>
      <c r="E17" s="49">
        <f t="shared" si="1"/>
        <v>83.414660154</v>
      </c>
      <c r="F17" s="49">
        <f t="shared" si="1"/>
        <v>87.218318083</v>
      </c>
      <c r="G17" s="49">
        <f t="shared" si="1"/>
        <v>90.933386592</v>
      </c>
      <c r="H17" s="53" t="s">
        <v>36</v>
      </c>
      <c r="AA17">
        <v>91.145534846</v>
      </c>
      <c r="AB17">
        <v>86.128995677</v>
      </c>
      <c r="AC17">
        <v>90.214885601</v>
      </c>
      <c r="AD17">
        <v>91.450867091</v>
      </c>
      <c r="AE17">
        <v>93.643898542</v>
      </c>
      <c r="AF17">
        <v>94.289021998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96</v>
      </c>
      <c r="AO17">
        <v>1</v>
      </c>
      <c r="AP17">
        <v>17</v>
      </c>
    </row>
    <row r="18" spans="1:42" ht="12" customHeight="1">
      <c r="A18" s="52" t="s">
        <v>37</v>
      </c>
      <c r="B18" s="49">
        <f t="shared" si="1"/>
        <v>9.3908665526</v>
      </c>
      <c r="C18" s="49">
        <f t="shared" si="1"/>
        <v>10.703743573</v>
      </c>
      <c r="D18" s="49">
        <f t="shared" si="1"/>
        <v>11.187388504</v>
      </c>
      <c r="E18" s="49">
        <f t="shared" si="1"/>
        <v>11.245865957</v>
      </c>
      <c r="F18" s="49">
        <f t="shared" si="1"/>
        <v>8.6387532031</v>
      </c>
      <c r="G18" s="49">
        <f t="shared" si="1"/>
        <v>5.1785886562</v>
      </c>
      <c r="H18" s="53" t="s">
        <v>38</v>
      </c>
      <c r="AA18">
        <v>27.388283407</v>
      </c>
      <c r="AB18">
        <v>18.140161929</v>
      </c>
      <c r="AC18">
        <v>29.012979948</v>
      </c>
      <c r="AD18">
        <v>29.127771843</v>
      </c>
      <c r="AE18">
        <v>29.532406316</v>
      </c>
      <c r="AF18">
        <v>30.217734836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96</v>
      </c>
      <c r="AO18">
        <v>1</v>
      </c>
      <c r="AP18">
        <v>18</v>
      </c>
    </row>
    <row r="19" spans="1:42" ht="12" customHeight="1">
      <c r="A19" s="52" t="s">
        <v>39</v>
      </c>
      <c r="B19" s="49">
        <f t="shared" si="1"/>
        <v>0.6268171588</v>
      </c>
      <c r="C19" s="49">
        <f t="shared" si="1"/>
        <v>0.2184230213</v>
      </c>
      <c r="D19" s="49">
        <f t="shared" si="1"/>
        <v>0.4147583214</v>
      </c>
      <c r="E19" s="49">
        <f t="shared" si="1"/>
        <v>0.8498271911</v>
      </c>
      <c r="F19" s="49">
        <f t="shared" si="1"/>
        <v>0.520542427</v>
      </c>
      <c r="G19" s="49">
        <f t="shared" si="1"/>
        <v>1.1305339803</v>
      </c>
      <c r="H19" s="53" t="s">
        <v>40</v>
      </c>
      <c r="AA19">
        <v>72.611716593</v>
      </c>
      <c r="AB19">
        <v>81.859838071</v>
      </c>
      <c r="AC19">
        <v>70.987020052</v>
      </c>
      <c r="AD19">
        <v>70.872228157</v>
      </c>
      <c r="AE19">
        <v>70.467593684</v>
      </c>
      <c r="AF19">
        <v>69.782265164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96</v>
      </c>
      <c r="AO19">
        <v>1</v>
      </c>
      <c r="AP19">
        <v>19</v>
      </c>
    </row>
    <row r="20" spans="1:42" ht="12" customHeight="1">
      <c r="A20" s="52" t="s">
        <v>41</v>
      </c>
      <c r="B20" s="49">
        <f t="shared" si="1"/>
        <v>5.5373136804</v>
      </c>
      <c r="C20" s="49">
        <f t="shared" si="1"/>
        <v>10.862673613</v>
      </c>
      <c r="D20" s="49">
        <f t="shared" si="1"/>
        <v>5.9543757384</v>
      </c>
      <c r="E20" s="49">
        <f t="shared" si="1"/>
        <v>4.489646698</v>
      </c>
      <c r="F20" s="49">
        <f t="shared" si="1"/>
        <v>3.6223862863</v>
      </c>
      <c r="G20" s="49">
        <f t="shared" si="1"/>
        <v>2.7574907714</v>
      </c>
      <c r="H20" s="53" t="s">
        <v>42</v>
      </c>
      <c r="AA20">
        <v>35.974629887</v>
      </c>
      <c r="AB20">
        <v>42.12564566</v>
      </c>
      <c r="AC20">
        <v>37.758029458</v>
      </c>
      <c r="AD20">
        <v>35.519372217</v>
      </c>
      <c r="AE20">
        <v>37.578447914</v>
      </c>
      <c r="AF20">
        <v>32.578610825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96</v>
      </c>
      <c r="AO20">
        <v>1</v>
      </c>
      <c r="AP20">
        <v>20</v>
      </c>
    </row>
    <row r="21" spans="1:42" ht="12" customHeight="1">
      <c r="A21" s="54" t="s">
        <v>43</v>
      </c>
      <c r="B21" s="49"/>
      <c r="C21" s="49"/>
      <c r="D21" s="49"/>
      <c r="E21" s="49"/>
      <c r="F21" s="49"/>
      <c r="G21" s="49"/>
      <c r="H21" s="51" t="s">
        <v>44</v>
      </c>
      <c r="AA21">
        <v>4.2693830626</v>
      </c>
      <c r="AB21">
        <v>3.9772171325</v>
      </c>
      <c r="AC21">
        <v>3.0610660161</v>
      </c>
      <c r="AD21">
        <v>4.4172429376</v>
      </c>
      <c r="AE21">
        <v>3.2782300624</v>
      </c>
      <c r="AF21">
        <v>5.7623712918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96</v>
      </c>
      <c r="AO21">
        <v>1</v>
      </c>
      <c r="AP21">
        <v>21</v>
      </c>
    </row>
    <row r="22" spans="1:42" ht="12" customHeight="1">
      <c r="A22" s="52" t="s">
        <v>45</v>
      </c>
      <c r="B22" s="49">
        <f aca="true" t="shared" si="2" ref="B22:G24">+AA10</f>
        <v>93.403440809</v>
      </c>
      <c r="C22" s="49">
        <f t="shared" si="2"/>
        <v>95.798255324</v>
      </c>
      <c r="D22" s="49">
        <f t="shared" si="2"/>
        <v>93.643898542</v>
      </c>
      <c r="E22" s="49">
        <f t="shared" si="2"/>
        <v>92.26024244</v>
      </c>
      <c r="F22" s="49">
        <f t="shared" si="2"/>
        <v>92.810827553</v>
      </c>
      <c r="G22" s="49">
        <f t="shared" si="2"/>
        <v>92.503981707</v>
      </c>
      <c r="H22" s="53" t="s">
        <v>46</v>
      </c>
      <c r="AA22">
        <v>54.884462972</v>
      </c>
      <c r="AB22">
        <v>53.431592174</v>
      </c>
      <c r="AC22">
        <v>58.246457982</v>
      </c>
      <c r="AD22">
        <v>57.837779984</v>
      </c>
      <c r="AE22">
        <v>55.106210118</v>
      </c>
      <c r="AF22">
        <v>50.846971754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96</v>
      </c>
      <c r="AO22">
        <v>1</v>
      </c>
      <c r="AP22">
        <v>22</v>
      </c>
    </row>
    <row r="23" spans="1:42" ht="12" customHeight="1">
      <c r="A23" s="52" t="s">
        <v>47</v>
      </c>
      <c r="B23" s="49">
        <f t="shared" si="2"/>
        <v>6.5093254158</v>
      </c>
      <c r="C23" s="49">
        <f t="shared" si="2"/>
        <v>3.9874683917</v>
      </c>
      <c r="D23" s="49">
        <f t="shared" si="2"/>
        <v>6.3278359449</v>
      </c>
      <c r="E23" s="49">
        <f t="shared" si="2"/>
        <v>7.7114920467</v>
      </c>
      <c r="F23" s="49">
        <f t="shared" si="2"/>
        <v>7.0238107328</v>
      </c>
      <c r="G23" s="49">
        <f t="shared" si="2"/>
        <v>7.496018293</v>
      </c>
      <c r="H23" s="53" t="s">
        <v>48</v>
      </c>
      <c r="AA23">
        <v>38.072961389</v>
      </c>
      <c r="AB23">
        <v>29.473945798</v>
      </c>
      <c r="AC23">
        <v>35.4981382</v>
      </c>
      <c r="AD23">
        <v>38.489347117</v>
      </c>
      <c r="AE23">
        <v>40.978256712</v>
      </c>
      <c r="AF23">
        <v>45.925105826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96</v>
      </c>
      <c r="AO23">
        <v>1</v>
      </c>
      <c r="AP23">
        <v>23</v>
      </c>
    </row>
    <row r="24" spans="1:42" ht="12" customHeight="1">
      <c r="A24" s="52" t="s">
        <v>49</v>
      </c>
      <c r="B24" s="49">
        <f t="shared" si="2"/>
        <v>0.0872337753</v>
      </c>
      <c r="C24" s="49">
        <f t="shared" si="2"/>
        <v>0.2142762844</v>
      </c>
      <c r="D24" s="49">
        <f t="shared" si="2"/>
        <v>0.028265513</v>
      </c>
      <c r="E24" s="49">
        <f t="shared" si="2"/>
        <v>0.028265513</v>
      </c>
      <c r="F24" s="49">
        <f t="shared" si="2"/>
        <v>0.1653617139</v>
      </c>
      <c r="G24" s="49">
        <f t="shared" si="2"/>
        <v>0</v>
      </c>
      <c r="H24" s="53" t="s">
        <v>50</v>
      </c>
      <c r="AA24">
        <v>4.6272484192</v>
      </c>
      <c r="AB24">
        <v>3.8991911324</v>
      </c>
      <c r="AC24">
        <v>4.4401481993</v>
      </c>
      <c r="AD24">
        <v>4.6737999005</v>
      </c>
      <c r="AE24">
        <v>4.8632186126</v>
      </c>
      <c r="AF24">
        <v>5.2598831807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96</v>
      </c>
      <c r="AO24">
        <v>1</v>
      </c>
      <c r="AP24">
        <v>24</v>
      </c>
    </row>
    <row r="25" spans="1:42" ht="12" customHeight="1">
      <c r="A25" s="54" t="s">
        <v>51</v>
      </c>
      <c r="B25" s="49"/>
      <c r="C25" s="49"/>
      <c r="D25" s="49"/>
      <c r="E25" s="49"/>
      <c r="F25" s="49"/>
      <c r="G25" s="49"/>
      <c r="H25" s="51" t="s">
        <v>52</v>
      </c>
      <c r="AA25">
        <v>99.322761922</v>
      </c>
      <c r="AB25">
        <v>97.373338343</v>
      </c>
      <c r="AC25">
        <v>99.668007163</v>
      </c>
      <c r="AD25">
        <v>99.756527302</v>
      </c>
      <c r="AE25">
        <v>99.932552054</v>
      </c>
      <c r="AF25">
        <v>99.883383799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96</v>
      </c>
      <c r="AO25">
        <v>1</v>
      </c>
      <c r="AP25">
        <v>25</v>
      </c>
    </row>
    <row r="26" spans="1:42" ht="12" customHeight="1">
      <c r="A26" s="52" t="s">
        <v>53</v>
      </c>
      <c r="B26" s="49">
        <f aca="true" t="shared" si="3" ref="B26:G30">+AA13</f>
        <v>18.502818595</v>
      </c>
      <c r="C26" s="49">
        <f t="shared" si="3"/>
        <v>40.778587943</v>
      </c>
      <c r="D26" s="49">
        <f t="shared" si="3"/>
        <v>19.777481018</v>
      </c>
      <c r="E26" s="49">
        <f t="shared" si="3"/>
        <v>14.506809111</v>
      </c>
      <c r="F26" s="49">
        <f t="shared" si="3"/>
        <v>10.601175304</v>
      </c>
      <c r="G26" s="49">
        <f t="shared" si="3"/>
        <v>6.8500593236</v>
      </c>
      <c r="H26" s="53" t="s">
        <v>54</v>
      </c>
      <c r="AA26">
        <v>5.1052576883</v>
      </c>
      <c r="AB26">
        <v>0.5593863506</v>
      </c>
      <c r="AC26">
        <v>2.1339616063</v>
      </c>
      <c r="AD26">
        <v>4.1680630169</v>
      </c>
      <c r="AE26">
        <v>6.8285755874</v>
      </c>
      <c r="AF26">
        <v>11.836290488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96</v>
      </c>
      <c r="AO26">
        <v>1</v>
      </c>
      <c r="AP26">
        <v>26</v>
      </c>
    </row>
    <row r="27" spans="1:42" ht="12" customHeight="1">
      <c r="A27" s="52" t="s">
        <v>55</v>
      </c>
      <c r="B27" s="49">
        <f t="shared" si="3"/>
        <v>42.095628122</v>
      </c>
      <c r="C27" s="49">
        <f t="shared" si="3"/>
        <v>36.133734805</v>
      </c>
      <c r="D27" s="49">
        <f t="shared" si="3"/>
        <v>45.646518603</v>
      </c>
      <c r="E27" s="49">
        <f t="shared" si="3"/>
        <v>45.77439043</v>
      </c>
      <c r="F27" s="49">
        <f t="shared" si="3"/>
        <v>44.089968959</v>
      </c>
      <c r="G27" s="49">
        <f t="shared" si="3"/>
        <v>38.833533335</v>
      </c>
      <c r="H27" s="53" t="s">
        <v>56</v>
      </c>
      <c r="AA27">
        <v>7.2222931211</v>
      </c>
      <c r="AB27">
        <v>1.0239901426</v>
      </c>
      <c r="AC27">
        <v>3.561031505</v>
      </c>
      <c r="AD27">
        <v>5.6284760657</v>
      </c>
      <c r="AE27">
        <v>8.3386648523</v>
      </c>
      <c r="AF27">
        <v>17.559285544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96</v>
      </c>
      <c r="AO27">
        <v>1</v>
      </c>
      <c r="AP27">
        <v>27</v>
      </c>
    </row>
    <row r="28" spans="1:42" ht="12" customHeight="1">
      <c r="A28" s="52" t="s">
        <v>57</v>
      </c>
      <c r="B28" s="49">
        <f t="shared" si="3"/>
        <v>26.785745114</v>
      </c>
      <c r="C28" s="49">
        <f t="shared" si="3"/>
        <v>15.746852711</v>
      </c>
      <c r="D28" s="49">
        <f t="shared" si="3"/>
        <v>23.647825248</v>
      </c>
      <c r="E28" s="49">
        <f t="shared" si="3"/>
        <v>27.501497903</v>
      </c>
      <c r="F28" s="49">
        <f t="shared" si="3"/>
        <v>31.371588251</v>
      </c>
      <c r="G28" s="49">
        <f t="shared" si="3"/>
        <v>35.660946436</v>
      </c>
      <c r="H28" s="53" t="s">
        <v>58</v>
      </c>
      <c r="AA28">
        <v>44.936345071</v>
      </c>
      <c r="AB28">
        <v>20.370210519</v>
      </c>
      <c r="AC28">
        <v>36.582767177</v>
      </c>
      <c r="AD28">
        <v>45.803079079</v>
      </c>
      <c r="AE28">
        <v>55.223788391</v>
      </c>
      <c r="AF28">
        <v>66.701843348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96</v>
      </c>
      <c r="AO28">
        <v>1</v>
      </c>
      <c r="AP28">
        <v>28</v>
      </c>
    </row>
    <row r="29" spans="1:42" ht="12" customHeight="1">
      <c r="A29" s="52" t="s">
        <v>59</v>
      </c>
      <c r="B29" s="49">
        <f t="shared" si="3"/>
        <v>12.615808168</v>
      </c>
      <c r="C29" s="49">
        <f t="shared" si="3"/>
        <v>7.3408245406</v>
      </c>
      <c r="D29" s="49">
        <f t="shared" si="3"/>
        <v>10.928175131</v>
      </c>
      <c r="E29" s="49">
        <f t="shared" si="3"/>
        <v>12.217302556</v>
      </c>
      <c r="F29" s="49">
        <f t="shared" si="3"/>
        <v>13.937267487</v>
      </c>
      <c r="G29" s="49">
        <f t="shared" si="3"/>
        <v>18.655460905</v>
      </c>
      <c r="H29" s="53" t="s">
        <v>60</v>
      </c>
      <c r="AA29">
        <v>11.39722646</v>
      </c>
      <c r="AB29">
        <v>1.7274967588</v>
      </c>
      <c r="AC29">
        <v>5.5942866428</v>
      </c>
      <c r="AD29">
        <v>10.015723749</v>
      </c>
      <c r="AE29">
        <v>14.851326787</v>
      </c>
      <c r="AF29">
        <v>24.797275683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96</v>
      </c>
      <c r="AO29">
        <v>1</v>
      </c>
      <c r="AP29">
        <v>29</v>
      </c>
    </row>
    <row r="30" spans="1:42" ht="12" customHeight="1">
      <c r="A30" s="54" t="s">
        <v>61</v>
      </c>
      <c r="B30" s="49">
        <f t="shared" si="3"/>
        <v>91.145534846</v>
      </c>
      <c r="C30" s="49">
        <f t="shared" si="3"/>
        <v>86.128995677</v>
      </c>
      <c r="D30" s="49">
        <f t="shared" si="3"/>
        <v>90.214885601</v>
      </c>
      <c r="E30" s="49">
        <f t="shared" si="3"/>
        <v>91.450867091</v>
      </c>
      <c r="F30" s="49">
        <f t="shared" si="3"/>
        <v>93.643898542</v>
      </c>
      <c r="G30" s="49">
        <f t="shared" si="3"/>
        <v>94.289021998</v>
      </c>
      <c r="H30" s="51" t="s">
        <v>62</v>
      </c>
      <c r="AA30">
        <v>16.044887651</v>
      </c>
      <c r="AB30">
        <v>3.5231184816</v>
      </c>
      <c r="AC30">
        <v>12.818240903</v>
      </c>
      <c r="AD30">
        <v>17.462417023</v>
      </c>
      <c r="AE30">
        <v>20.764489037</v>
      </c>
      <c r="AF30">
        <v>25.65615654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96</v>
      </c>
      <c r="AO30">
        <v>1</v>
      </c>
      <c r="AP30">
        <v>30</v>
      </c>
    </row>
    <row r="31" spans="1:42" ht="12" customHeight="1">
      <c r="A31" s="54" t="s">
        <v>63</v>
      </c>
      <c r="B31" s="49"/>
      <c r="C31" s="49"/>
      <c r="D31" s="49"/>
      <c r="E31" s="49"/>
      <c r="F31" s="49"/>
      <c r="G31" s="49"/>
      <c r="H31" s="51" t="s">
        <v>64</v>
      </c>
      <c r="AA31">
        <v>58.604493166</v>
      </c>
      <c r="AB31">
        <v>30.403790625</v>
      </c>
      <c r="AC31">
        <v>53.016031793</v>
      </c>
      <c r="AD31">
        <v>62.071574372</v>
      </c>
      <c r="AE31">
        <v>69.892574125</v>
      </c>
      <c r="AF31">
        <v>77.638462697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96</v>
      </c>
      <c r="AO31">
        <v>1</v>
      </c>
      <c r="AP31">
        <v>31</v>
      </c>
    </row>
    <row r="32" spans="1:42" ht="12" customHeight="1">
      <c r="A32" s="52" t="s">
        <v>65</v>
      </c>
      <c r="B32" s="49">
        <f aca="true" t="shared" si="4" ref="B32:G33">+AA18</f>
        <v>27.388283407</v>
      </c>
      <c r="C32" s="49">
        <f t="shared" si="4"/>
        <v>18.140161929</v>
      </c>
      <c r="D32" s="49">
        <f t="shared" si="4"/>
        <v>29.012979948</v>
      </c>
      <c r="E32" s="49">
        <f t="shared" si="4"/>
        <v>29.127771843</v>
      </c>
      <c r="F32" s="49">
        <f t="shared" si="4"/>
        <v>29.532406316</v>
      </c>
      <c r="G32" s="49">
        <f t="shared" si="4"/>
        <v>30.217734836</v>
      </c>
      <c r="H32" s="53" t="s">
        <v>66</v>
      </c>
      <c r="AA32">
        <v>59.569210032</v>
      </c>
      <c r="AB32">
        <v>36.44118573</v>
      </c>
      <c r="AC32">
        <v>56.783807754</v>
      </c>
      <c r="AD32">
        <v>63.891399498</v>
      </c>
      <c r="AE32">
        <v>67.165629136</v>
      </c>
      <c r="AF32">
        <v>73.564004353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96</v>
      </c>
      <c r="AO32">
        <v>1</v>
      </c>
      <c r="AP32">
        <v>32</v>
      </c>
    </row>
    <row r="33" spans="1:42" ht="12" customHeight="1">
      <c r="A33" s="52" t="s">
        <v>67</v>
      </c>
      <c r="B33" s="49">
        <f t="shared" si="4"/>
        <v>72.611716593</v>
      </c>
      <c r="C33" s="49">
        <f t="shared" si="4"/>
        <v>81.859838071</v>
      </c>
      <c r="D33" s="49">
        <f t="shared" si="4"/>
        <v>70.987020052</v>
      </c>
      <c r="E33" s="49">
        <f t="shared" si="4"/>
        <v>70.872228157</v>
      </c>
      <c r="F33" s="49">
        <f t="shared" si="4"/>
        <v>70.467593684</v>
      </c>
      <c r="G33" s="49">
        <f t="shared" si="4"/>
        <v>69.782265164</v>
      </c>
      <c r="H33" s="53" t="s">
        <v>68</v>
      </c>
      <c r="AA33">
        <v>22.563843648</v>
      </c>
      <c r="AB33">
        <v>3.8171982953</v>
      </c>
      <c r="AC33">
        <v>11.929992925</v>
      </c>
      <c r="AD33">
        <v>20.054042984</v>
      </c>
      <c r="AE33">
        <v>30.628052929</v>
      </c>
      <c r="AF33">
        <v>46.38989078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96</v>
      </c>
      <c r="AO33">
        <v>1</v>
      </c>
      <c r="AP33">
        <v>33</v>
      </c>
    </row>
    <row r="34" spans="1:42" ht="12" customHeight="1">
      <c r="A34" s="54" t="s">
        <v>69</v>
      </c>
      <c r="B34" s="49"/>
      <c r="C34" s="49"/>
      <c r="D34" s="49"/>
      <c r="E34" s="49"/>
      <c r="F34" s="49"/>
      <c r="G34" s="49"/>
      <c r="H34" s="51" t="s">
        <v>70</v>
      </c>
      <c r="AA34">
        <v>97.488821586</v>
      </c>
      <c r="AB34">
        <v>91.230836151</v>
      </c>
      <c r="AC34">
        <v>98.345198079</v>
      </c>
      <c r="AD34">
        <v>99.093303274</v>
      </c>
      <c r="AE34">
        <v>99.409216927</v>
      </c>
      <c r="AF34">
        <v>99.365550322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96</v>
      </c>
      <c r="AO34">
        <v>1</v>
      </c>
      <c r="AP34">
        <v>34</v>
      </c>
    </row>
    <row r="35" spans="1:42" ht="12" customHeight="1">
      <c r="A35" s="52" t="s">
        <v>71</v>
      </c>
      <c r="B35" s="49">
        <f aca="true" t="shared" si="5" ref="B35:G39">+AA20</f>
        <v>35.974629887</v>
      </c>
      <c r="C35" s="49">
        <f t="shared" si="5"/>
        <v>42.12564566</v>
      </c>
      <c r="D35" s="49">
        <f t="shared" si="5"/>
        <v>37.758029458</v>
      </c>
      <c r="E35" s="49">
        <f t="shared" si="5"/>
        <v>35.519372217</v>
      </c>
      <c r="F35" s="49">
        <f t="shared" si="5"/>
        <v>37.578447914</v>
      </c>
      <c r="G35" s="49">
        <f t="shared" si="5"/>
        <v>32.578610825</v>
      </c>
      <c r="H35" s="53" t="s">
        <v>36</v>
      </c>
      <c r="AA35">
        <v>5.5560332294</v>
      </c>
      <c r="AB35">
        <v>1.0066415493</v>
      </c>
      <c r="AC35">
        <v>3.1181769252</v>
      </c>
      <c r="AD35">
        <v>3.8048427117</v>
      </c>
      <c r="AE35">
        <v>6.4951440864</v>
      </c>
      <c r="AF35">
        <v>13.355347674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96</v>
      </c>
      <c r="AO35">
        <v>1</v>
      </c>
      <c r="AP35">
        <v>35</v>
      </c>
    </row>
    <row r="36" spans="1:42" ht="12" customHeight="1">
      <c r="A36" s="52" t="s">
        <v>72</v>
      </c>
      <c r="B36" s="49">
        <f t="shared" si="5"/>
        <v>4.2693830626</v>
      </c>
      <c r="C36" s="49">
        <f t="shared" si="5"/>
        <v>3.9772171325</v>
      </c>
      <c r="D36" s="49">
        <f t="shared" si="5"/>
        <v>3.0610660161</v>
      </c>
      <c r="E36" s="49">
        <f t="shared" si="5"/>
        <v>4.4172429376</v>
      </c>
      <c r="F36" s="49">
        <f t="shared" si="5"/>
        <v>3.2782300624</v>
      </c>
      <c r="G36" s="49">
        <f t="shared" si="5"/>
        <v>5.7623712918</v>
      </c>
      <c r="H36" s="53" t="s">
        <v>38</v>
      </c>
      <c r="AA36">
        <v>6.4702953254</v>
      </c>
      <c r="AB36">
        <v>0.9233683013</v>
      </c>
      <c r="AC36">
        <v>3.0712087823</v>
      </c>
      <c r="AD36">
        <v>5.6558953059</v>
      </c>
      <c r="AE36">
        <v>7.7036217093</v>
      </c>
      <c r="AF36">
        <v>14.997368096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96</v>
      </c>
      <c r="AO36">
        <v>1</v>
      </c>
      <c r="AP36">
        <v>36</v>
      </c>
    </row>
    <row r="37" spans="1:42" ht="12" customHeight="1">
      <c r="A37" s="52" t="s">
        <v>73</v>
      </c>
      <c r="B37" s="49">
        <f t="shared" si="5"/>
        <v>54.884462972</v>
      </c>
      <c r="C37" s="49">
        <f t="shared" si="5"/>
        <v>53.431592174</v>
      </c>
      <c r="D37" s="49">
        <f t="shared" si="5"/>
        <v>58.246457982</v>
      </c>
      <c r="E37" s="49">
        <f t="shared" si="5"/>
        <v>57.837779984</v>
      </c>
      <c r="F37" s="49">
        <f t="shared" si="5"/>
        <v>55.106210118</v>
      </c>
      <c r="G37" s="49">
        <f t="shared" si="5"/>
        <v>50.846971754</v>
      </c>
      <c r="H37" s="53" t="s">
        <v>74</v>
      </c>
      <c r="AA37">
        <v>2.1741588305</v>
      </c>
      <c r="AB37">
        <v>0.3104128796</v>
      </c>
      <c r="AC37">
        <v>1.0180662327</v>
      </c>
      <c r="AD37">
        <v>1.2621313212</v>
      </c>
      <c r="AE37">
        <v>2.1643428014</v>
      </c>
      <c r="AF37">
        <v>6.1158342459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96</v>
      </c>
      <c r="AO37">
        <v>2</v>
      </c>
      <c r="AP37">
        <v>1</v>
      </c>
    </row>
    <row r="38" spans="1:42" ht="12" customHeight="1">
      <c r="A38" s="54" t="s">
        <v>75</v>
      </c>
      <c r="B38" s="49">
        <f t="shared" si="5"/>
        <v>38.072961389</v>
      </c>
      <c r="C38" s="49">
        <f t="shared" si="5"/>
        <v>29.473945798</v>
      </c>
      <c r="D38" s="49">
        <f t="shared" si="5"/>
        <v>35.4981382</v>
      </c>
      <c r="E38" s="49">
        <f t="shared" si="5"/>
        <v>38.489347117</v>
      </c>
      <c r="F38" s="49">
        <f t="shared" si="5"/>
        <v>40.978256712</v>
      </c>
      <c r="G38" s="49">
        <f t="shared" si="5"/>
        <v>45.925105826</v>
      </c>
      <c r="H38" s="51" t="s">
        <v>76</v>
      </c>
      <c r="AA38">
        <v>51.164403339</v>
      </c>
      <c r="AB38">
        <v>16.433010734</v>
      </c>
      <c r="AC38">
        <v>43.048122459</v>
      </c>
      <c r="AD38">
        <v>56.930128329</v>
      </c>
      <c r="AE38">
        <v>64.303703628</v>
      </c>
      <c r="AF38">
        <v>75.10701102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96</v>
      </c>
      <c r="AO38">
        <v>2</v>
      </c>
      <c r="AP38">
        <v>2</v>
      </c>
    </row>
    <row r="39" spans="1:42" ht="12" customHeight="1">
      <c r="A39" s="54" t="s">
        <v>77</v>
      </c>
      <c r="B39" s="49">
        <f t="shared" si="5"/>
        <v>4.6272484192</v>
      </c>
      <c r="C39" s="49">
        <f t="shared" si="5"/>
        <v>3.8991911324</v>
      </c>
      <c r="D39" s="49">
        <f t="shared" si="5"/>
        <v>4.4401481993</v>
      </c>
      <c r="E39" s="49">
        <f t="shared" si="5"/>
        <v>4.6737999005</v>
      </c>
      <c r="F39" s="49">
        <f t="shared" si="5"/>
        <v>4.8632186126</v>
      </c>
      <c r="G39" s="49">
        <f t="shared" si="5"/>
        <v>5.2598831807</v>
      </c>
      <c r="H39" s="47" t="s">
        <v>19</v>
      </c>
      <c r="I39" s="55"/>
      <c r="J39" s="56"/>
      <c r="AA39">
        <v>80.821551245</v>
      </c>
      <c r="AB39">
        <v>61.947256891</v>
      </c>
      <c r="AC39">
        <v>85.735224922</v>
      </c>
      <c r="AD39">
        <v>87.833896951</v>
      </c>
      <c r="AE39">
        <v>87.220687647</v>
      </c>
      <c r="AF39">
        <v>81.370688882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96</v>
      </c>
      <c r="AO39">
        <v>2</v>
      </c>
      <c r="AP39">
        <v>3</v>
      </c>
    </row>
    <row r="40" spans="1:42" ht="12" customHeight="1">
      <c r="A40" s="45" t="s">
        <v>20</v>
      </c>
      <c r="B40" s="49"/>
      <c r="C40" s="49"/>
      <c r="D40" s="49"/>
      <c r="E40" s="49"/>
      <c r="F40" s="49"/>
      <c r="G40" s="49"/>
      <c r="H40" s="47" t="s">
        <v>21</v>
      </c>
      <c r="AA40">
        <v>38.654717749</v>
      </c>
      <c r="AB40">
        <v>14.945601582</v>
      </c>
      <c r="AC40">
        <v>31.49785216</v>
      </c>
      <c r="AD40">
        <v>40.289103729</v>
      </c>
      <c r="AE40">
        <v>46.938015592</v>
      </c>
      <c r="AF40">
        <v>59.602980229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96</v>
      </c>
      <c r="AO40">
        <v>2</v>
      </c>
      <c r="AP40">
        <v>4</v>
      </c>
    </row>
    <row r="41" spans="1:42" ht="12" customHeight="1">
      <c r="A41" s="54" t="s">
        <v>78</v>
      </c>
      <c r="B41" s="49"/>
      <c r="C41" s="49"/>
      <c r="D41" s="49"/>
      <c r="E41" s="49"/>
      <c r="F41" s="49"/>
      <c r="G41" s="49"/>
      <c r="H41" s="51" t="s">
        <v>79</v>
      </c>
      <c r="AA41">
        <v>71.650664781</v>
      </c>
      <c r="AB41">
        <v>42.793986724</v>
      </c>
      <c r="AC41">
        <v>66.713465555</v>
      </c>
      <c r="AD41">
        <v>76.282272615</v>
      </c>
      <c r="AE41">
        <v>82.190864992</v>
      </c>
      <c r="AF41">
        <v>90.2727025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96</v>
      </c>
      <c r="AO41">
        <v>2</v>
      </c>
      <c r="AP41">
        <v>5</v>
      </c>
    </row>
    <row r="42" spans="1:42" ht="12" customHeight="1">
      <c r="A42" s="52" t="s">
        <v>80</v>
      </c>
      <c r="B42" s="49">
        <f aca="true" t="shared" si="6" ref="B42:B53">+AA25</f>
        <v>99.322761922</v>
      </c>
      <c r="C42" s="49">
        <f aca="true" t="shared" si="7" ref="C42:C53">+AB25</f>
        <v>97.373338343</v>
      </c>
      <c r="D42" s="49">
        <f aca="true" t="shared" si="8" ref="D42:D53">+AC25</f>
        <v>99.668007163</v>
      </c>
      <c r="E42" s="49">
        <f aca="true" t="shared" si="9" ref="E42:E53">+AD25</f>
        <v>99.756527302</v>
      </c>
      <c r="F42" s="49">
        <f aca="true" t="shared" si="10" ref="F42:F53">+AE25</f>
        <v>99.932552054</v>
      </c>
      <c r="G42" s="49">
        <f aca="true" t="shared" si="11" ref="G42:G53">+AF25</f>
        <v>99.883383799</v>
      </c>
      <c r="H42" s="53" t="s">
        <v>81</v>
      </c>
      <c r="AA42">
        <v>18.771459356</v>
      </c>
      <c r="AB42">
        <v>4.9153219391</v>
      </c>
      <c r="AC42">
        <v>11.528182578</v>
      </c>
      <c r="AD42">
        <v>18.021380237</v>
      </c>
      <c r="AE42">
        <v>22.98646302</v>
      </c>
      <c r="AF42">
        <v>36.405919161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96</v>
      </c>
      <c r="AO42">
        <v>2</v>
      </c>
      <c r="AP42">
        <v>6</v>
      </c>
    </row>
    <row r="43" spans="1:42" ht="12" customHeight="1">
      <c r="A43" s="52" t="s">
        <v>82</v>
      </c>
      <c r="B43" s="49">
        <f t="shared" si="6"/>
        <v>5.1052576883</v>
      </c>
      <c r="C43" s="49">
        <f t="shared" si="7"/>
        <v>0.5593863506</v>
      </c>
      <c r="D43" s="49">
        <f t="shared" si="8"/>
        <v>2.1339616063</v>
      </c>
      <c r="E43" s="49">
        <f t="shared" si="9"/>
        <v>4.1680630169</v>
      </c>
      <c r="F43" s="49">
        <f t="shared" si="10"/>
        <v>6.8285755874</v>
      </c>
      <c r="G43" s="49">
        <f t="shared" si="11"/>
        <v>11.836290488</v>
      </c>
      <c r="H43" s="53" t="s">
        <v>83</v>
      </c>
      <c r="AA43">
        <v>92.998093179</v>
      </c>
      <c r="AB43">
        <v>79.39858774</v>
      </c>
      <c r="AC43">
        <v>93.446039951</v>
      </c>
      <c r="AD43">
        <v>96.068978007</v>
      </c>
      <c r="AE43">
        <v>97.578898017</v>
      </c>
      <c r="AF43">
        <v>98.497952869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96</v>
      </c>
      <c r="AO43">
        <v>2</v>
      </c>
      <c r="AP43">
        <v>7</v>
      </c>
    </row>
    <row r="44" spans="1:42" ht="12" customHeight="1">
      <c r="A44" s="52" t="s">
        <v>84</v>
      </c>
      <c r="B44" s="49">
        <f t="shared" si="6"/>
        <v>7.2222931211</v>
      </c>
      <c r="C44" s="49">
        <f t="shared" si="7"/>
        <v>1.0239901426</v>
      </c>
      <c r="D44" s="49">
        <f t="shared" si="8"/>
        <v>3.561031505</v>
      </c>
      <c r="E44" s="49">
        <f t="shared" si="9"/>
        <v>5.6284760657</v>
      </c>
      <c r="F44" s="49">
        <f t="shared" si="10"/>
        <v>8.3386648523</v>
      </c>
      <c r="G44" s="49">
        <f t="shared" si="11"/>
        <v>17.559285544</v>
      </c>
      <c r="H44" s="53" t="s">
        <v>85</v>
      </c>
      <c r="AA44">
        <v>19.66310905</v>
      </c>
      <c r="AB44">
        <v>6.26004949</v>
      </c>
      <c r="AC44">
        <v>13.853740357</v>
      </c>
      <c r="AD44">
        <v>18.8016438</v>
      </c>
      <c r="AE44">
        <v>24.160581965</v>
      </c>
      <c r="AF44">
        <v>35.239503273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96</v>
      </c>
      <c r="AO44">
        <v>2</v>
      </c>
      <c r="AP44">
        <v>8</v>
      </c>
    </row>
    <row r="45" spans="1:42" ht="12" customHeight="1">
      <c r="A45" s="52" t="s">
        <v>86</v>
      </c>
      <c r="B45" s="49">
        <f t="shared" si="6"/>
        <v>44.936345071</v>
      </c>
      <c r="C45" s="49">
        <f t="shared" si="7"/>
        <v>20.370210519</v>
      </c>
      <c r="D45" s="49">
        <f t="shared" si="8"/>
        <v>36.582767177</v>
      </c>
      <c r="E45" s="49">
        <f t="shared" si="9"/>
        <v>45.803079079</v>
      </c>
      <c r="F45" s="49">
        <f t="shared" si="10"/>
        <v>55.223788391</v>
      </c>
      <c r="G45" s="49">
        <f t="shared" si="11"/>
        <v>66.701843348</v>
      </c>
      <c r="H45" s="53" t="s">
        <v>87</v>
      </c>
      <c r="AA45">
        <v>4.0209963607</v>
      </c>
      <c r="AB45">
        <v>0.8580360377</v>
      </c>
      <c r="AC45">
        <v>2.7710358041</v>
      </c>
      <c r="AD45">
        <v>3.4052326743</v>
      </c>
      <c r="AE45">
        <v>5.275495662</v>
      </c>
      <c r="AF45">
        <v>7.7951752374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96</v>
      </c>
      <c r="AO45">
        <v>2</v>
      </c>
      <c r="AP45">
        <v>9</v>
      </c>
    </row>
    <row r="46" spans="1:42" ht="12" customHeight="1">
      <c r="A46" s="52" t="s">
        <v>88</v>
      </c>
      <c r="B46" s="49">
        <f t="shared" si="6"/>
        <v>11.39722646</v>
      </c>
      <c r="C46" s="49">
        <f t="shared" si="7"/>
        <v>1.7274967588</v>
      </c>
      <c r="D46" s="49">
        <f t="shared" si="8"/>
        <v>5.5942866428</v>
      </c>
      <c r="E46" s="49">
        <f t="shared" si="9"/>
        <v>10.015723749</v>
      </c>
      <c r="F46" s="49">
        <f t="shared" si="10"/>
        <v>14.851326787</v>
      </c>
      <c r="G46" s="49">
        <f t="shared" si="11"/>
        <v>24.797275683</v>
      </c>
      <c r="H46" s="53" t="s">
        <v>89</v>
      </c>
      <c r="AA46">
        <v>90.202871843</v>
      </c>
      <c r="AB46">
        <v>73.93978938</v>
      </c>
      <c r="AC46">
        <v>91.322741382</v>
      </c>
      <c r="AD46">
        <v>92.842224276</v>
      </c>
      <c r="AE46">
        <v>95.379773402</v>
      </c>
      <c r="AF46">
        <v>97.529818373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96</v>
      </c>
      <c r="AO46">
        <v>2</v>
      </c>
      <c r="AP46">
        <v>10</v>
      </c>
    </row>
    <row r="47" spans="1:42" ht="12" customHeight="1">
      <c r="A47" s="52" t="s">
        <v>90</v>
      </c>
      <c r="B47" s="49">
        <f t="shared" si="6"/>
        <v>16.044887651</v>
      </c>
      <c r="C47" s="49">
        <f t="shared" si="7"/>
        <v>3.5231184816</v>
      </c>
      <c r="D47" s="49">
        <f t="shared" si="8"/>
        <v>12.818240903</v>
      </c>
      <c r="E47" s="49">
        <f t="shared" si="9"/>
        <v>17.462417023</v>
      </c>
      <c r="F47" s="49">
        <f t="shared" si="10"/>
        <v>20.764489037</v>
      </c>
      <c r="G47" s="49">
        <f t="shared" si="11"/>
        <v>25.65615654</v>
      </c>
      <c r="H47" s="53" t="s">
        <v>91</v>
      </c>
      <c r="AA47">
        <v>36.549648611</v>
      </c>
      <c r="AB47">
        <v>11.068994933</v>
      </c>
      <c r="AC47">
        <v>26.439340855</v>
      </c>
      <c r="AD47">
        <v>36.992532488</v>
      </c>
      <c r="AE47">
        <v>46.934207364</v>
      </c>
      <c r="AF47">
        <v>61.3131255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96</v>
      </c>
      <c r="AO47">
        <v>2</v>
      </c>
      <c r="AP47">
        <v>11</v>
      </c>
    </row>
    <row r="48" spans="1:42" ht="12" customHeight="1">
      <c r="A48" s="52" t="s">
        <v>92</v>
      </c>
      <c r="B48" s="49">
        <f t="shared" si="6"/>
        <v>58.604493166</v>
      </c>
      <c r="C48" s="49">
        <f t="shared" si="7"/>
        <v>30.403790625</v>
      </c>
      <c r="D48" s="49">
        <f t="shared" si="8"/>
        <v>53.016031793</v>
      </c>
      <c r="E48" s="49">
        <f t="shared" si="9"/>
        <v>62.071574372</v>
      </c>
      <c r="F48" s="49">
        <f t="shared" si="10"/>
        <v>69.892574125</v>
      </c>
      <c r="G48" s="49">
        <f t="shared" si="11"/>
        <v>77.638462697</v>
      </c>
      <c r="H48" s="53" t="s">
        <v>93</v>
      </c>
      <c r="AA48">
        <v>91.042475774</v>
      </c>
      <c r="AB48">
        <v>79.586121802</v>
      </c>
      <c r="AC48">
        <v>90.582591152</v>
      </c>
      <c r="AD48">
        <v>93.417435929</v>
      </c>
      <c r="AE48">
        <v>95.142901633</v>
      </c>
      <c r="AF48">
        <v>96.483319144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96</v>
      </c>
      <c r="AO48">
        <v>2</v>
      </c>
      <c r="AP48">
        <v>12</v>
      </c>
    </row>
    <row r="49" spans="1:42" ht="12" customHeight="1">
      <c r="A49" s="52" t="s">
        <v>94</v>
      </c>
      <c r="B49" s="49">
        <f t="shared" si="6"/>
        <v>59.569210032</v>
      </c>
      <c r="C49" s="49">
        <f t="shared" si="7"/>
        <v>36.44118573</v>
      </c>
      <c r="D49" s="49">
        <f t="shared" si="8"/>
        <v>56.783807754</v>
      </c>
      <c r="E49" s="49">
        <f t="shared" si="9"/>
        <v>63.891399498</v>
      </c>
      <c r="F49" s="49">
        <f t="shared" si="10"/>
        <v>67.165629136</v>
      </c>
      <c r="G49" s="49">
        <f t="shared" si="11"/>
        <v>73.564004353</v>
      </c>
      <c r="H49" s="53" t="s">
        <v>95</v>
      </c>
      <c r="AA49">
        <v>44.288049514</v>
      </c>
      <c r="AB49">
        <v>29.85608284</v>
      </c>
      <c r="AC49">
        <v>42.54789058</v>
      </c>
      <c r="AD49">
        <v>48.520799694</v>
      </c>
      <c r="AE49">
        <v>50.177209534</v>
      </c>
      <c r="AF49">
        <v>50.338254684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96</v>
      </c>
      <c r="AO49">
        <v>2</v>
      </c>
      <c r="AP49">
        <v>13</v>
      </c>
    </row>
    <row r="50" spans="1:42" ht="12" customHeight="1">
      <c r="A50" s="52" t="s">
        <v>96</v>
      </c>
      <c r="B50" s="49">
        <f t="shared" si="6"/>
        <v>22.563843648</v>
      </c>
      <c r="C50" s="49">
        <f t="shared" si="7"/>
        <v>3.8171982953</v>
      </c>
      <c r="D50" s="49">
        <f t="shared" si="8"/>
        <v>11.929992925</v>
      </c>
      <c r="E50" s="49">
        <f t="shared" si="9"/>
        <v>20.054042984</v>
      </c>
      <c r="F50" s="49">
        <f t="shared" si="10"/>
        <v>30.628052929</v>
      </c>
      <c r="G50" s="49">
        <f t="shared" si="11"/>
        <v>46.38989078</v>
      </c>
      <c r="H50" s="53" t="s">
        <v>97</v>
      </c>
      <c r="AA50">
        <v>35.237638412</v>
      </c>
      <c r="AB50">
        <v>11.492893001</v>
      </c>
      <c r="AC50">
        <v>25.915328709</v>
      </c>
      <c r="AD50">
        <v>34.616198339</v>
      </c>
      <c r="AE50">
        <v>44.51251299</v>
      </c>
      <c r="AF50">
        <v>59.6512177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96</v>
      </c>
      <c r="AO50">
        <v>2</v>
      </c>
      <c r="AP50">
        <v>14</v>
      </c>
    </row>
    <row r="51" spans="1:8" ht="12" customHeight="1">
      <c r="A51" s="52" t="s">
        <v>98</v>
      </c>
      <c r="B51" s="49">
        <f t="shared" si="6"/>
        <v>97.488821586</v>
      </c>
      <c r="C51" s="49">
        <f t="shared" si="7"/>
        <v>91.230836151</v>
      </c>
      <c r="D51" s="49">
        <f t="shared" si="8"/>
        <v>98.345198079</v>
      </c>
      <c r="E51" s="49">
        <f t="shared" si="9"/>
        <v>99.093303274</v>
      </c>
      <c r="F51" s="49">
        <f t="shared" si="10"/>
        <v>99.409216927</v>
      </c>
      <c r="G51" s="49">
        <f t="shared" si="11"/>
        <v>99.365550322</v>
      </c>
      <c r="H51" s="53" t="s">
        <v>99</v>
      </c>
    </row>
    <row r="52" spans="1:8" ht="12" customHeight="1">
      <c r="A52" s="52" t="s">
        <v>100</v>
      </c>
      <c r="B52" s="49">
        <f t="shared" si="6"/>
        <v>5.5560332294</v>
      </c>
      <c r="C52" s="49">
        <f t="shared" si="7"/>
        <v>1.0066415493</v>
      </c>
      <c r="D52" s="49">
        <f t="shared" si="8"/>
        <v>3.1181769252</v>
      </c>
      <c r="E52" s="49">
        <f t="shared" si="9"/>
        <v>3.8048427117</v>
      </c>
      <c r="F52" s="49">
        <f t="shared" si="10"/>
        <v>6.4951440864</v>
      </c>
      <c r="G52" s="49">
        <f t="shared" si="11"/>
        <v>13.355347674</v>
      </c>
      <c r="H52" s="53" t="s">
        <v>101</v>
      </c>
    </row>
    <row r="53" spans="1:8" ht="12" customHeight="1">
      <c r="A53" s="52" t="s">
        <v>102</v>
      </c>
      <c r="B53" s="49">
        <f t="shared" si="6"/>
        <v>6.4702953254</v>
      </c>
      <c r="C53" s="49">
        <f t="shared" si="7"/>
        <v>0.9233683013</v>
      </c>
      <c r="D53" s="49">
        <f t="shared" si="8"/>
        <v>3.0712087823</v>
      </c>
      <c r="E53" s="49">
        <f t="shared" si="9"/>
        <v>5.6558953059</v>
      </c>
      <c r="F53" s="49">
        <f t="shared" si="10"/>
        <v>7.7036217093</v>
      </c>
      <c r="G53" s="49">
        <f t="shared" si="11"/>
        <v>14.997368096</v>
      </c>
      <c r="H53" s="53" t="s">
        <v>103</v>
      </c>
    </row>
    <row r="54" spans="1:8" ht="8.25" customHeight="1" thickBot="1">
      <c r="A54" s="57"/>
      <c r="B54" s="58"/>
      <c r="C54" s="59"/>
      <c r="D54" s="59"/>
      <c r="E54" s="59"/>
      <c r="F54" s="59"/>
      <c r="G54" s="59"/>
      <c r="H54" s="60"/>
    </row>
    <row r="55" ht="15" thickTop="1"/>
  </sheetData>
  <printOptions/>
  <pageMargins left="1.062992125984252" right="1.0236220472440944" top="0.2755905511811024" bottom="2.3228346456692917" header="0" footer="1.8897637795275593"/>
  <pageSetup horizontalDpi="300" verticalDpi="300" orientation="portrait" paperSize="9" r:id="rId1"/>
  <headerFooter alignWithMargins="0">
    <oddFooter>&amp;C&amp;"CG Times (W1),Regular"&amp;11－&amp;P+104－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AP55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5.625" style="61" customWidth="1"/>
    <col min="2" max="2" width="16.125" style="2" customWidth="1"/>
    <col min="3" max="4" width="16.125" style="3" customWidth="1"/>
    <col min="5" max="7" width="14.625" style="3" customWidth="1"/>
    <col min="8" max="8" width="29.375" style="2" customWidth="1"/>
    <col min="9" max="16384" width="9.00390625" style="2" customWidth="1"/>
  </cols>
  <sheetData>
    <row r="1" spans="1:42" ht="15.75" customHeight="1">
      <c r="A1" s="1" t="s">
        <v>25</v>
      </c>
      <c r="G1" s="4"/>
      <c r="H1" s="5" t="s">
        <v>26</v>
      </c>
      <c r="AA1">
        <v>2.1741588305</v>
      </c>
      <c r="AB1">
        <v>0.3104128796</v>
      </c>
      <c r="AC1">
        <v>1.0180662327</v>
      </c>
      <c r="AD1">
        <v>1.2621313212</v>
      </c>
      <c r="AE1">
        <v>2.1643428014</v>
      </c>
      <c r="AF1">
        <v>6.1158342459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96</v>
      </c>
      <c r="AO1">
        <v>2</v>
      </c>
      <c r="AP1">
        <v>1</v>
      </c>
    </row>
    <row r="2" spans="1:42" ht="9.75" customHeight="1">
      <c r="A2" s="4"/>
      <c r="B2" s="6"/>
      <c r="C2" s="4"/>
      <c r="D2" s="4"/>
      <c r="E2" s="4"/>
      <c r="F2" s="4"/>
      <c r="G2" s="4"/>
      <c r="H2" s="4"/>
      <c r="AA2">
        <v>51.164403339</v>
      </c>
      <c r="AB2">
        <v>16.433010734</v>
      </c>
      <c r="AC2">
        <v>43.048122459</v>
      </c>
      <c r="AD2">
        <v>56.930128329</v>
      </c>
      <c r="AE2">
        <v>64.303703628</v>
      </c>
      <c r="AF2">
        <v>75.10701102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96</v>
      </c>
      <c r="AO2">
        <v>2</v>
      </c>
      <c r="AP2">
        <v>2</v>
      </c>
    </row>
    <row r="3" spans="1:42" ht="18" customHeight="1">
      <c r="A3" s="7" t="s">
        <v>104</v>
      </c>
      <c r="B3" s="8"/>
      <c r="C3" s="9"/>
      <c r="D3" s="10"/>
      <c r="E3" s="11" t="s">
        <v>28</v>
      </c>
      <c r="F3" s="10"/>
      <c r="G3" s="10"/>
      <c r="H3" s="6"/>
      <c r="AA3">
        <v>80.821551245</v>
      </c>
      <c r="AB3">
        <v>61.947256891</v>
      </c>
      <c r="AC3">
        <v>85.735224922</v>
      </c>
      <c r="AD3">
        <v>87.833896951</v>
      </c>
      <c r="AE3">
        <v>87.220687647</v>
      </c>
      <c r="AF3">
        <v>81.370688882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96</v>
      </c>
      <c r="AO3">
        <v>2</v>
      </c>
      <c r="AP3">
        <v>3</v>
      </c>
    </row>
    <row r="4" spans="1:42" ht="18" customHeight="1">
      <c r="A4" s="12"/>
      <c r="B4" s="6"/>
      <c r="C4" s="4"/>
      <c r="D4" s="4"/>
      <c r="E4" s="13" t="s">
        <v>105</v>
      </c>
      <c r="F4" s="4"/>
      <c r="G4" s="4"/>
      <c r="H4" s="4"/>
      <c r="AA4">
        <v>38.654717749</v>
      </c>
      <c r="AB4">
        <v>14.945601582</v>
      </c>
      <c r="AC4">
        <v>31.49785216</v>
      </c>
      <c r="AD4">
        <v>40.289103729</v>
      </c>
      <c r="AE4">
        <v>46.938015592</v>
      </c>
      <c r="AF4">
        <v>59.602980229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96</v>
      </c>
      <c r="AO4">
        <v>2</v>
      </c>
      <c r="AP4">
        <v>4</v>
      </c>
    </row>
    <row r="5" spans="1:42" s="19" customFormat="1" ht="16.5" thickBot="1">
      <c r="A5" s="14" t="s">
        <v>30</v>
      </c>
      <c r="B5" s="15"/>
      <c r="C5" s="16"/>
      <c r="D5" s="17"/>
      <c r="E5" s="18" t="s">
        <v>31</v>
      </c>
      <c r="F5" s="17"/>
      <c r="G5" s="17"/>
      <c r="H5" s="15"/>
      <c r="AA5">
        <v>71.650664781</v>
      </c>
      <c r="AB5">
        <v>42.793986724</v>
      </c>
      <c r="AC5">
        <v>66.713465555</v>
      </c>
      <c r="AD5">
        <v>76.282272615</v>
      </c>
      <c r="AE5">
        <v>82.190864992</v>
      </c>
      <c r="AF5">
        <v>90.2727025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96</v>
      </c>
      <c r="AO5">
        <v>2</v>
      </c>
      <c r="AP5">
        <v>5</v>
      </c>
    </row>
    <row r="6" spans="1:42" s="26" customFormat="1" ht="13.5" customHeight="1" thickTop="1">
      <c r="A6" s="20"/>
      <c r="B6" s="21" t="s">
        <v>2</v>
      </c>
      <c r="C6" s="22" t="s">
        <v>3</v>
      </c>
      <c r="D6" s="23"/>
      <c r="E6" s="22" t="s">
        <v>4</v>
      </c>
      <c r="F6" s="23"/>
      <c r="G6" s="24"/>
      <c r="H6" s="25"/>
      <c r="AA6">
        <v>18.771459356</v>
      </c>
      <c r="AB6">
        <v>4.9153219391</v>
      </c>
      <c r="AC6">
        <v>11.528182578</v>
      </c>
      <c r="AD6">
        <v>18.021380237</v>
      </c>
      <c r="AE6">
        <v>22.98646302</v>
      </c>
      <c r="AF6">
        <v>36.405919161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96</v>
      </c>
      <c r="AO6">
        <v>2</v>
      </c>
      <c r="AP6">
        <v>6</v>
      </c>
    </row>
    <row r="7" spans="1:42" s="31" customFormat="1" ht="12.75" customHeight="1">
      <c r="A7" s="27"/>
      <c r="B7" s="62"/>
      <c r="C7" s="63" t="s">
        <v>5</v>
      </c>
      <c r="D7" s="63"/>
      <c r="E7" s="63" t="s">
        <v>6</v>
      </c>
      <c r="F7" s="63"/>
      <c r="G7" s="64"/>
      <c r="H7" s="30"/>
      <c r="AA7">
        <v>92.998093179</v>
      </c>
      <c r="AB7">
        <v>79.39858774</v>
      </c>
      <c r="AC7">
        <v>93.446039951</v>
      </c>
      <c r="AD7">
        <v>96.068978007</v>
      </c>
      <c r="AE7">
        <v>97.578898017</v>
      </c>
      <c r="AF7">
        <v>98.497952869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96</v>
      </c>
      <c r="AO7">
        <v>2</v>
      </c>
      <c r="AP7">
        <v>7</v>
      </c>
    </row>
    <row r="8" spans="1:42" s="38" customFormat="1" ht="13.5" customHeight="1">
      <c r="A8" s="32"/>
      <c r="B8" s="33" t="s">
        <v>7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19.66310905</v>
      </c>
      <c r="AB8">
        <v>6.26004949</v>
      </c>
      <c r="AC8">
        <v>13.853740357</v>
      </c>
      <c r="AD8">
        <v>18.8016438</v>
      </c>
      <c r="AE8">
        <v>24.160581965</v>
      </c>
      <c r="AF8">
        <v>35.239503273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96</v>
      </c>
      <c r="AO8">
        <v>2</v>
      </c>
      <c r="AP8">
        <v>8</v>
      </c>
    </row>
    <row r="9" spans="1:42" s="38" customFormat="1" ht="6.75" customHeight="1">
      <c r="A9" s="39"/>
      <c r="B9" s="40"/>
      <c r="C9" s="41"/>
      <c r="D9" s="42"/>
      <c r="E9" s="42"/>
      <c r="F9" s="42"/>
      <c r="G9" s="43"/>
      <c r="H9" s="44"/>
      <c r="AA9">
        <v>4.0209963607</v>
      </c>
      <c r="AB9">
        <v>0.8580360377</v>
      </c>
      <c r="AC9">
        <v>2.7710358041</v>
      </c>
      <c r="AD9">
        <v>3.4052326743</v>
      </c>
      <c r="AE9">
        <v>5.275495662</v>
      </c>
      <c r="AF9">
        <v>7.7951752374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96</v>
      </c>
      <c r="AO9">
        <v>2</v>
      </c>
      <c r="AP9">
        <v>9</v>
      </c>
    </row>
    <row r="10" spans="1:42" ht="12" customHeight="1">
      <c r="A10" s="52" t="s">
        <v>106</v>
      </c>
      <c r="B10" s="65">
        <f aca="true" t="shared" si="0" ref="B10:B25">+AA1</f>
        <v>2.1741588305</v>
      </c>
      <c r="C10" s="65">
        <f aca="true" t="shared" si="1" ref="C10:C25">+AB1</f>
        <v>0.3104128796</v>
      </c>
      <c r="D10" s="65">
        <f aca="true" t="shared" si="2" ref="D10:D25">+AC1</f>
        <v>1.0180662327</v>
      </c>
      <c r="E10" s="65">
        <f aca="true" t="shared" si="3" ref="E10:E25">+AD1</f>
        <v>1.2621313212</v>
      </c>
      <c r="F10" s="65">
        <f aca="true" t="shared" si="4" ref="F10:F25">+AE1</f>
        <v>2.1643428014</v>
      </c>
      <c r="G10" s="66">
        <f aca="true" t="shared" si="5" ref="G10:G25">+AF1</f>
        <v>6.1158342459</v>
      </c>
      <c r="H10" s="67" t="s">
        <v>107</v>
      </c>
      <c r="AA10">
        <v>90.202871843</v>
      </c>
      <c r="AB10">
        <v>73.93978938</v>
      </c>
      <c r="AC10">
        <v>91.322741382</v>
      </c>
      <c r="AD10">
        <v>92.842224276</v>
      </c>
      <c r="AE10">
        <v>95.379773402</v>
      </c>
      <c r="AF10">
        <v>97.529818373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96</v>
      </c>
      <c r="AO10">
        <v>2</v>
      </c>
      <c r="AP10">
        <v>10</v>
      </c>
    </row>
    <row r="11" spans="1:42" ht="12" customHeight="1">
      <c r="A11" s="52" t="s">
        <v>108</v>
      </c>
      <c r="B11" s="65">
        <f t="shared" si="0"/>
        <v>51.164403339</v>
      </c>
      <c r="C11" s="65">
        <f t="shared" si="1"/>
        <v>16.433010734</v>
      </c>
      <c r="D11" s="65">
        <f t="shared" si="2"/>
        <v>43.048122459</v>
      </c>
      <c r="E11" s="65">
        <f t="shared" si="3"/>
        <v>56.930128329</v>
      </c>
      <c r="F11" s="65">
        <f t="shared" si="4"/>
        <v>64.303703628</v>
      </c>
      <c r="G11" s="66">
        <f t="shared" si="5"/>
        <v>75.10701102</v>
      </c>
      <c r="H11" s="67" t="s">
        <v>109</v>
      </c>
      <c r="AA11">
        <v>36.549648611</v>
      </c>
      <c r="AB11">
        <v>11.068994933</v>
      </c>
      <c r="AC11">
        <v>26.439340855</v>
      </c>
      <c r="AD11">
        <v>36.992532488</v>
      </c>
      <c r="AE11">
        <v>46.934207364</v>
      </c>
      <c r="AF11">
        <v>61.3131255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96</v>
      </c>
      <c r="AO11">
        <v>2</v>
      </c>
      <c r="AP11">
        <v>11</v>
      </c>
    </row>
    <row r="12" spans="1:42" ht="12" customHeight="1">
      <c r="A12" s="52" t="s">
        <v>110</v>
      </c>
      <c r="B12" s="65">
        <f t="shared" si="0"/>
        <v>80.821551245</v>
      </c>
      <c r="C12" s="65">
        <f t="shared" si="1"/>
        <v>61.947256891</v>
      </c>
      <c r="D12" s="65">
        <f t="shared" si="2"/>
        <v>85.735224922</v>
      </c>
      <c r="E12" s="65">
        <f t="shared" si="3"/>
        <v>87.833896951</v>
      </c>
      <c r="F12" s="65">
        <f t="shared" si="4"/>
        <v>87.220687647</v>
      </c>
      <c r="G12" s="66">
        <f t="shared" si="5"/>
        <v>81.370688882</v>
      </c>
      <c r="H12" s="67" t="s">
        <v>111</v>
      </c>
      <c r="AA12">
        <v>91.042475774</v>
      </c>
      <c r="AB12">
        <v>79.586121802</v>
      </c>
      <c r="AC12">
        <v>90.582591152</v>
      </c>
      <c r="AD12">
        <v>93.417435929</v>
      </c>
      <c r="AE12">
        <v>95.142901633</v>
      </c>
      <c r="AF12">
        <v>96.483319144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96</v>
      </c>
      <c r="AO12">
        <v>2</v>
      </c>
      <c r="AP12">
        <v>12</v>
      </c>
    </row>
    <row r="13" spans="1:42" ht="12" customHeight="1">
      <c r="A13" s="52" t="s">
        <v>112</v>
      </c>
      <c r="B13" s="65">
        <f t="shared" si="0"/>
        <v>38.654717749</v>
      </c>
      <c r="C13" s="65">
        <f t="shared" si="1"/>
        <v>14.945601582</v>
      </c>
      <c r="D13" s="65">
        <f t="shared" si="2"/>
        <v>31.49785216</v>
      </c>
      <c r="E13" s="65">
        <f t="shared" si="3"/>
        <v>40.289103729</v>
      </c>
      <c r="F13" s="65">
        <f t="shared" si="4"/>
        <v>46.938015592</v>
      </c>
      <c r="G13" s="66">
        <f t="shared" si="5"/>
        <v>59.602980229</v>
      </c>
      <c r="H13" s="67" t="s">
        <v>113</v>
      </c>
      <c r="AA13">
        <v>44.288049514</v>
      </c>
      <c r="AB13">
        <v>29.85608284</v>
      </c>
      <c r="AC13">
        <v>42.54789058</v>
      </c>
      <c r="AD13">
        <v>48.520799694</v>
      </c>
      <c r="AE13">
        <v>50.177209534</v>
      </c>
      <c r="AF13">
        <v>50.338254684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96</v>
      </c>
      <c r="AO13">
        <v>2</v>
      </c>
      <c r="AP13">
        <v>13</v>
      </c>
    </row>
    <row r="14" spans="1:42" ht="12" customHeight="1">
      <c r="A14" s="52" t="s">
        <v>114</v>
      </c>
      <c r="B14" s="65">
        <f t="shared" si="0"/>
        <v>71.650664781</v>
      </c>
      <c r="C14" s="65">
        <f t="shared" si="1"/>
        <v>42.793986724</v>
      </c>
      <c r="D14" s="65">
        <f t="shared" si="2"/>
        <v>66.713465555</v>
      </c>
      <c r="E14" s="65">
        <f t="shared" si="3"/>
        <v>76.282272615</v>
      </c>
      <c r="F14" s="65">
        <f t="shared" si="4"/>
        <v>82.190864992</v>
      </c>
      <c r="G14" s="66">
        <f t="shared" si="5"/>
        <v>90.2727025</v>
      </c>
      <c r="H14" s="67" t="s">
        <v>115</v>
      </c>
      <c r="AA14">
        <v>35.237638412</v>
      </c>
      <c r="AB14">
        <v>11.492893001</v>
      </c>
      <c r="AC14">
        <v>25.915328709</v>
      </c>
      <c r="AD14">
        <v>34.616198339</v>
      </c>
      <c r="AE14">
        <v>44.51251299</v>
      </c>
      <c r="AF14">
        <v>59.6512177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96</v>
      </c>
      <c r="AO14">
        <v>2</v>
      </c>
      <c r="AP14">
        <v>14</v>
      </c>
    </row>
    <row r="15" spans="1:42" ht="12" customHeight="1">
      <c r="A15" s="52" t="s">
        <v>116</v>
      </c>
      <c r="B15" s="65">
        <f t="shared" si="0"/>
        <v>18.771459356</v>
      </c>
      <c r="C15" s="65">
        <f t="shared" si="1"/>
        <v>4.9153219391</v>
      </c>
      <c r="D15" s="65">
        <f t="shared" si="2"/>
        <v>11.528182578</v>
      </c>
      <c r="E15" s="65">
        <f t="shared" si="3"/>
        <v>18.021380237</v>
      </c>
      <c r="F15" s="65">
        <f t="shared" si="4"/>
        <v>22.98646302</v>
      </c>
      <c r="G15" s="66">
        <f t="shared" si="5"/>
        <v>36.405919161</v>
      </c>
      <c r="H15" s="67" t="s">
        <v>117</v>
      </c>
      <c r="AA15">
        <v>52.250069479</v>
      </c>
      <c r="AB15">
        <v>26.169549072</v>
      </c>
      <c r="AC15">
        <v>45.484118844</v>
      </c>
      <c r="AD15">
        <v>53.977990136</v>
      </c>
      <c r="AE15">
        <v>62.772626797</v>
      </c>
      <c r="AF15">
        <v>72.846027687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96</v>
      </c>
      <c r="AO15">
        <v>2</v>
      </c>
      <c r="AP15">
        <v>15</v>
      </c>
    </row>
    <row r="16" spans="1:42" ht="12" customHeight="1">
      <c r="A16" s="52" t="s">
        <v>118</v>
      </c>
      <c r="B16" s="65">
        <f t="shared" si="0"/>
        <v>92.998093179</v>
      </c>
      <c r="C16" s="65">
        <f t="shared" si="1"/>
        <v>79.39858774</v>
      </c>
      <c r="D16" s="65">
        <f t="shared" si="2"/>
        <v>93.446039951</v>
      </c>
      <c r="E16" s="65">
        <f t="shared" si="3"/>
        <v>96.068978007</v>
      </c>
      <c r="F16" s="65">
        <f t="shared" si="4"/>
        <v>97.578898017</v>
      </c>
      <c r="G16" s="66">
        <f t="shared" si="5"/>
        <v>98.497952869</v>
      </c>
      <c r="H16" s="67" t="s">
        <v>119</v>
      </c>
      <c r="AA16">
        <v>12.446722911</v>
      </c>
      <c r="AB16">
        <v>2.2757969351</v>
      </c>
      <c r="AC16">
        <v>6.3134493066</v>
      </c>
      <c r="AD16">
        <v>10.496745235</v>
      </c>
      <c r="AE16">
        <v>15.356043911</v>
      </c>
      <c r="AF16">
        <v>27.791553196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96</v>
      </c>
      <c r="AO16">
        <v>2</v>
      </c>
      <c r="AP16">
        <v>16</v>
      </c>
    </row>
    <row r="17" spans="1:42" ht="12" customHeight="1">
      <c r="A17" s="52" t="s">
        <v>120</v>
      </c>
      <c r="B17" s="65">
        <f t="shared" si="0"/>
        <v>19.66310905</v>
      </c>
      <c r="C17" s="65">
        <f t="shared" si="1"/>
        <v>6.26004949</v>
      </c>
      <c r="D17" s="65">
        <f t="shared" si="2"/>
        <v>13.853740357</v>
      </c>
      <c r="E17" s="65">
        <f t="shared" si="3"/>
        <v>18.8016438</v>
      </c>
      <c r="F17" s="65">
        <f t="shared" si="4"/>
        <v>24.160581965</v>
      </c>
      <c r="G17" s="66">
        <f t="shared" si="5"/>
        <v>35.239503273</v>
      </c>
      <c r="H17" s="67" t="s">
        <v>121</v>
      </c>
      <c r="AA17">
        <v>134.01448683</v>
      </c>
      <c r="AB17">
        <v>105.77285021</v>
      </c>
      <c r="AC17">
        <v>120.53057922</v>
      </c>
      <c r="AD17">
        <v>131.55556797</v>
      </c>
      <c r="AE17">
        <v>144.49389499</v>
      </c>
      <c r="AF17">
        <v>167.71948472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96</v>
      </c>
      <c r="AO17">
        <v>2</v>
      </c>
      <c r="AP17">
        <v>17</v>
      </c>
    </row>
    <row r="18" spans="1:42" ht="12" customHeight="1">
      <c r="A18" s="52" t="s">
        <v>122</v>
      </c>
      <c r="B18" s="65">
        <f t="shared" si="0"/>
        <v>4.0209963607</v>
      </c>
      <c r="C18" s="65">
        <f t="shared" si="1"/>
        <v>0.8580360377</v>
      </c>
      <c r="D18" s="65">
        <f t="shared" si="2"/>
        <v>2.7710358041</v>
      </c>
      <c r="E18" s="65">
        <f t="shared" si="3"/>
        <v>3.4052326743</v>
      </c>
      <c r="F18" s="65">
        <f t="shared" si="4"/>
        <v>5.275495662</v>
      </c>
      <c r="G18" s="66">
        <f t="shared" si="5"/>
        <v>7.7951752374</v>
      </c>
      <c r="H18" s="67" t="s">
        <v>123</v>
      </c>
      <c r="AA18">
        <v>5.2315384795</v>
      </c>
      <c r="AB18">
        <v>0.5593863506</v>
      </c>
      <c r="AC18">
        <v>2.1620578648</v>
      </c>
      <c r="AD18">
        <v>4.2075839587</v>
      </c>
      <c r="AE18">
        <v>6.968549116</v>
      </c>
      <c r="AF18">
        <v>12.260103211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96</v>
      </c>
      <c r="AO18">
        <v>2</v>
      </c>
      <c r="AP18">
        <v>18</v>
      </c>
    </row>
    <row r="19" spans="1:42" ht="12" customHeight="1">
      <c r="A19" s="52" t="s">
        <v>124</v>
      </c>
      <c r="B19" s="65">
        <f t="shared" si="0"/>
        <v>90.202871843</v>
      </c>
      <c r="C19" s="65">
        <f t="shared" si="1"/>
        <v>73.93978938</v>
      </c>
      <c r="D19" s="65">
        <f t="shared" si="2"/>
        <v>91.322741382</v>
      </c>
      <c r="E19" s="65">
        <f t="shared" si="3"/>
        <v>92.842224276</v>
      </c>
      <c r="F19" s="65">
        <f t="shared" si="4"/>
        <v>95.379773402</v>
      </c>
      <c r="G19" s="66">
        <f t="shared" si="5"/>
        <v>97.529818373</v>
      </c>
      <c r="H19" s="67" t="s">
        <v>125</v>
      </c>
      <c r="AA19">
        <v>7.5626977951</v>
      </c>
      <c r="AB19">
        <v>1.0239901426</v>
      </c>
      <c r="AC19">
        <v>3.6190011949</v>
      </c>
      <c r="AD19">
        <v>5.7454309729</v>
      </c>
      <c r="AE19">
        <v>8.7081475764</v>
      </c>
      <c r="AF19">
        <v>18.716900209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96</v>
      </c>
      <c r="AO19">
        <v>2</v>
      </c>
      <c r="AP19">
        <v>19</v>
      </c>
    </row>
    <row r="20" spans="1:42" ht="12" customHeight="1">
      <c r="A20" s="52" t="s">
        <v>126</v>
      </c>
      <c r="B20" s="65">
        <f t="shared" si="0"/>
        <v>36.549648611</v>
      </c>
      <c r="C20" s="65">
        <f t="shared" si="1"/>
        <v>11.068994933</v>
      </c>
      <c r="D20" s="65">
        <f t="shared" si="2"/>
        <v>26.439340855</v>
      </c>
      <c r="E20" s="65">
        <f t="shared" si="3"/>
        <v>36.992532488</v>
      </c>
      <c r="F20" s="65">
        <f t="shared" si="4"/>
        <v>46.934207364</v>
      </c>
      <c r="G20" s="66">
        <f t="shared" si="5"/>
        <v>61.3131255</v>
      </c>
      <c r="H20" s="67" t="s">
        <v>127</v>
      </c>
      <c r="AA20">
        <v>48.576654184</v>
      </c>
      <c r="AB20">
        <v>20.451029576</v>
      </c>
      <c r="AC20">
        <v>37.617420357</v>
      </c>
      <c r="AD20">
        <v>47.836841981</v>
      </c>
      <c r="AE20">
        <v>59.528016709</v>
      </c>
      <c r="AF20">
        <v>77.449913426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96</v>
      </c>
      <c r="AO20">
        <v>2</v>
      </c>
      <c r="AP20">
        <v>20</v>
      </c>
    </row>
    <row r="21" spans="1:42" ht="12" customHeight="1">
      <c r="A21" s="52" t="s">
        <v>128</v>
      </c>
      <c r="B21" s="65">
        <f t="shared" si="0"/>
        <v>91.042475774</v>
      </c>
      <c r="C21" s="65">
        <f t="shared" si="1"/>
        <v>79.586121802</v>
      </c>
      <c r="D21" s="65">
        <f t="shared" si="2"/>
        <v>90.582591152</v>
      </c>
      <c r="E21" s="65">
        <f t="shared" si="3"/>
        <v>93.417435929</v>
      </c>
      <c r="F21" s="65">
        <f t="shared" si="4"/>
        <v>95.142901633</v>
      </c>
      <c r="G21" s="66">
        <f t="shared" si="5"/>
        <v>96.483319144</v>
      </c>
      <c r="H21" s="67" t="s">
        <v>129</v>
      </c>
      <c r="AA21">
        <v>11.739154425</v>
      </c>
      <c r="AB21">
        <v>1.7274967588</v>
      </c>
      <c r="AC21">
        <v>5.5942866428</v>
      </c>
      <c r="AD21">
        <v>10.213836223</v>
      </c>
      <c r="AE21">
        <v>15.202783899</v>
      </c>
      <c r="AF21">
        <v>25.957344536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96</v>
      </c>
      <c r="AO21">
        <v>2</v>
      </c>
      <c r="AP21">
        <v>21</v>
      </c>
    </row>
    <row r="22" spans="1:42" ht="12" customHeight="1">
      <c r="A22" s="52" t="s">
        <v>130</v>
      </c>
      <c r="B22" s="65">
        <f t="shared" si="0"/>
        <v>44.288049514</v>
      </c>
      <c r="C22" s="65">
        <f t="shared" si="1"/>
        <v>29.85608284</v>
      </c>
      <c r="D22" s="65">
        <f t="shared" si="2"/>
        <v>42.54789058</v>
      </c>
      <c r="E22" s="65">
        <f t="shared" si="3"/>
        <v>48.520799694</v>
      </c>
      <c r="F22" s="65">
        <f t="shared" si="4"/>
        <v>50.177209534</v>
      </c>
      <c r="G22" s="66">
        <f t="shared" si="5"/>
        <v>50.338254684</v>
      </c>
      <c r="H22" s="67" t="s">
        <v>131</v>
      </c>
      <c r="AA22">
        <v>16.888198255</v>
      </c>
      <c r="AB22">
        <v>3.6238249502</v>
      </c>
      <c r="AC22">
        <v>13.063152265</v>
      </c>
      <c r="AD22">
        <v>18.16744693</v>
      </c>
      <c r="AE22">
        <v>21.87793022</v>
      </c>
      <c r="AF22">
        <v>27.708618597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96</v>
      </c>
      <c r="AO22">
        <v>2</v>
      </c>
      <c r="AP22">
        <v>22</v>
      </c>
    </row>
    <row r="23" spans="1:42" ht="12" customHeight="1">
      <c r="A23" s="52" t="s">
        <v>132</v>
      </c>
      <c r="B23" s="65">
        <f t="shared" si="0"/>
        <v>35.237638412</v>
      </c>
      <c r="C23" s="65">
        <f t="shared" si="1"/>
        <v>11.492893001</v>
      </c>
      <c r="D23" s="65">
        <f t="shared" si="2"/>
        <v>25.915328709</v>
      </c>
      <c r="E23" s="65">
        <f t="shared" si="3"/>
        <v>34.616198339</v>
      </c>
      <c r="F23" s="65">
        <f t="shared" si="4"/>
        <v>44.51251299</v>
      </c>
      <c r="G23" s="66">
        <f t="shared" si="5"/>
        <v>59.6512177</v>
      </c>
      <c r="H23" s="67" t="s">
        <v>133</v>
      </c>
      <c r="AA23">
        <v>61.648992546</v>
      </c>
      <c r="AB23">
        <v>30.542240863</v>
      </c>
      <c r="AC23">
        <v>53.848002627</v>
      </c>
      <c r="AD23">
        <v>64.083757316</v>
      </c>
      <c r="AE23">
        <v>73.016505706</v>
      </c>
      <c r="AF23">
        <v>86.754413729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96</v>
      </c>
      <c r="AO23">
        <v>2</v>
      </c>
      <c r="AP23">
        <v>23</v>
      </c>
    </row>
    <row r="24" spans="1:42" ht="12" customHeight="1">
      <c r="A24" s="52" t="s">
        <v>134</v>
      </c>
      <c r="B24" s="65">
        <f t="shared" si="0"/>
        <v>52.250069479</v>
      </c>
      <c r="C24" s="65">
        <f t="shared" si="1"/>
        <v>26.169549072</v>
      </c>
      <c r="D24" s="65">
        <f t="shared" si="2"/>
        <v>45.484118844</v>
      </c>
      <c r="E24" s="65">
        <f t="shared" si="3"/>
        <v>53.977990136</v>
      </c>
      <c r="F24" s="65">
        <f t="shared" si="4"/>
        <v>62.772626797</v>
      </c>
      <c r="G24" s="66">
        <f t="shared" si="5"/>
        <v>72.846027687</v>
      </c>
      <c r="H24" s="67" t="s">
        <v>135</v>
      </c>
      <c r="AA24">
        <v>59.696794083</v>
      </c>
      <c r="AB24">
        <v>36.44118573</v>
      </c>
      <c r="AC24">
        <v>56.783807754</v>
      </c>
      <c r="AD24">
        <v>63.919834266</v>
      </c>
      <c r="AE24">
        <v>67.259057658</v>
      </c>
      <c r="AF24">
        <v>74.080060661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96</v>
      </c>
      <c r="AO24">
        <v>2</v>
      </c>
      <c r="AP24">
        <v>24</v>
      </c>
    </row>
    <row r="25" spans="1:42" ht="12" customHeight="1">
      <c r="A25" s="52" t="s">
        <v>136</v>
      </c>
      <c r="B25" s="65">
        <f t="shared" si="0"/>
        <v>12.446722911</v>
      </c>
      <c r="C25" s="65">
        <f t="shared" si="1"/>
        <v>2.2757969351</v>
      </c>
      <c r="D25" s="65">
        <f t="shared" si="2"/>
        <v>6.3134493066</v>
      </c>
      <c r="E25" s="65">
        <f t="shared" si="3"/>
        <v>10.496745235</v>
      </c>
      <c r="F25" s="65">
        <f t="shared" si="4"/>
        <v>15.356043911</v>
      </c>
      <c r="G25" s="66">
        <f t="shared" si="5"/>
        <v>27.791553196</v>
      </c>
      <c r="H25" s="67" t="s">
        <v>137</v>
      </c>
      <c r="AA25">
        <v>24.081955066</v>
      </c>
      <c r="AB25">
        <v>3.8436866353</v>
      </c>
      <c r="AC25">
        <v>12.216033147</v>
      </c>
      <c r="AD25">
        <v>20.723783314</v>
      </c>
      <c r="AE25">
        <v>32.565763863</v>
      </c>
      <c r="AF25">
        <v>51.060462707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96</v>
      </c>
      <c r="AO25">
        <v>2</v>
      </c>
      <c r="AP25">
        <v>25</v>
      </c>
    </row>
    <row r="26" spans="1:42" ht="13.5" customHeight="1">
      <c r="A26" s="68" t="s">
        <v>138</v>
      </c>
      <c r="B26"/>
      <c r="C26"/>
      <c r="D26"/>
      <c r="E26"/>
      <c r="F26"/>
      <c r="G26" s="69"/>
      <c r="H26" s="70" t="s">
        <v>22</v>
      </c>
      <c r="AA26">
        <v>108.18186465</v>
      </c>
      <c r="AB26">
        <v>92.986598423</v>
      </c>
      <c r="AC26">
        <v>103.26475138</v>
      </c>
      <c r="AD26">
        <v>107.6328733</v>
      </c>
      <c r="AE26">
        <v>111.87980895</v>
      </c>
      <c r="AF26">
        <v>125.14526249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96</v>
      </c>
      <c r="AO26">
        <v>2</v>
      </c>
      <c r="AP26">
        <v>26</v>
      </c>
    </row>
    <row r="27" spans="1:42" ht="12" customHeight="1">
      <c r="A27" s="52" t="s">
        <v>139</v>
      </c>
      <c r="B27" s="65">
        <f aca="true" t="shared" si="6" ref="B27:B54">+AA17</f>
        <v>134.01448683</v>
      </c>
      <c r="C27" s="65">
        <f aca="true" t="shared" si="7" ref="C27:C54">+AB17</f>
        <v>105.77285021</v>
      </c>
      <c r="D27" s="65">
        <f aca="true" t="shared" si="8" ref="D27:D54">+AC17</f>
        <v>120.53057922</v>
      </c>
      <c r="E27" s="65">
        <f aca="true" t="shared" si="9" ref="E27:E54">+AD17</f>
        <v>131.55556797</v>
      </c>
      <c r="F27" s="65">
        <f aca="true" t="shared" si="10" ref="F27:F54">+AE17</f>
        <v>144.49389499</v>
      </c>
      <c r="G27" s="66">
        <f aca="true" t="shared" si="11" ref="G27:G54">+AF17</f>
        <v>167.71948472</v>
      </c>
      <c r="H27" s="53" t="s">
        <v>140</v>
      </c>
      <c r="AA27">
        <v>5.6472614112</v>
      </c>
      <c r="AB27">
        <v>1.0066415493</v>
      </c>
      <c r="AC27">
        <v>3.1651450681</v>
      </c>
      <c r="AD27">
        <v>3.8511338364</v>
      </c>
      <c r="AE27">
        <v>6.5789250981</v>
      </c>
      <c r="AF27">
        <v>13.634447986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96</v>
      </c>
      <c r="AO27">
        <v>2</v>
      </c>
      <c r="AP27">
        <v>27</v>
      </c>
    </row>
    <row r="28" spans="1:42" ht="12" customHeight="1">
      <c r="A28" s="52" t="s">
        <v>141</v>
      </c>
      <c r="B28" s="65">
        <f t="shared" si="6"/>
        <v>5.2315384795</v>
      </c>
      <c r="C28" s="65">
        <f t="shared" si="7"/>
        <v>0.5593863506</v>
      </c>
      <c r="D28" s="65">
        <f t="shared" si="8"/>
        <v>2.1620578648</v>
      </c>
      <c r="E28" s="65">
        <f t="shared" si="9"/>
        <v>4.2075839587</v>
      </c>
      <c r="F28" s="65">
        <f t="shared" si="10"/>
        <v>6.968549116</v>
      </c>
      <c r="G28" s="66">
        <f t="shared" si="11"/>
        <v>12.260103211</v>
      </c>
      <c r="H28" s="53" t="s">
        <v>142</v>
      </c>
      <c r="AA28">
        <v>6.506143431</v>
      </c>
      <c r="AB28">
        <v>0.9233683013</v>
      </c>
      <c r="AC28">
        <v>3.0712087823</v>
      </c>
      <c r="AD28">
        <v>5.6828914097</v>
      </c>
      <c r="AE28">
        <v>7.7462738607</v>
      </c>
      <c r="AF28">
        <v>15.106960244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96</v>
      </c>
      <c r="AO28">
        <v>2</v>
      </c>
      <c r="AP28">
        <v>28</v>
      </c>
    </row>
    <row r="29" spans="1:42" ht="12" customHeight="1">
      <c r="A29" s="52" t="s">
        <v>143</v>
      </c>
      <c r="B29" s="65">
        <f t="shared" si="6"/>
        <v>7.5626977951</v>
      </c>
      <c r="C29" s="65">
        <f t="shared" si="7"/>
        <v>1.0239901426</v>
      </c>
      <c r="D29" s="65">
        <f t="shared" si="8"/>
        <v>3.6190011949</v>
      </c>
      <c r="E29" s="65">
        <f t="shared" si="9"/>
        <v>5.7454309729</v>
      </c>
      <c r="F29" s="65">
        <f t="shared" si="10"/>
        <v>8.7081475764</v>
      </c>
      <c r="G29" s="66">
        <f t="shared" si="11"/>
        <v>18.716900209</v>
      </c>
      <c r="H29" s="53" t="s">
        <v>144</v>
      </c>
      <c r="AA29">
        <v>2.2459227434</v>
      </c>
      <c r="AB29">
        <v>0.3104128796</v>
      </c>
      <c r="AC29">
        <v>1.0536943195</v>
      </c>
      <c r="AD29">
        <v>1.2621313212</v>
      </c>
      <c r="AE29">
        <v>2.1643428014</v>
      </c>
      <c r="AF29">
        <v>6.4390252984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96</v>
      </c>
      <c r="AO29">
        <v>2</v>
      </c>
      <c r="AP29">
        <v>29</v>
      </c>
    </row>
    <row r="30" spans="1:42" ht="12" customHeight="1">
      <c r="A30" s="52" t="s">
        <v>145</v>
      </c>
      <c r="B30" s="65">
        <f t="shared" si="6"/>
        <v>48.576654184</v>
      </c>
      <c r="C30" s="65">
        <f t="shared" si="7"/>
        <v>20.451029576</v>
      </c>
      <c r="D30" s="65">
        <f t="shared" si="8"/>
        <v>37.617420357</v>
      </c>
      <c r="E30" s="65">
        <f t="shared" si="9"/>
        <v>47.836841981</v>
      </c>
      <c r="F30" s="65">
        <f t="shared" si="10"/>
        <v>59.528016709</v>
      </c>
      <c r="G30" s="66">
        <f t="shared" si="11"/>
        <v>77.449913426</v>
      </c>
      <c r="H30" s="53" t="s">
        <v>146</v>
      </c>
      <c r="AA30">
        <v>56.49353397</v>
      </c>
      <c r="AB30">
        <v>16.586016865</v>
      </c>
      <c r="AC30">
        <v>43.88017792</v>
      </c>
      <c r="AD30">
        <v>59.464207736</v>
      </c>
      <c r="AE30">
        <v>69.614996632</v>
      </c>
      <c r="AF30">
        <v>92.922209039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96</v>
      </c>
      <c r="AO30">
        <v>2</v>
      </c>
      <c r="AP30">
        <v>30</v>
      </c>
    </row>
    <row r="31" spans="1:42" ht="12" customHeight="1">
      <c r="A31" s="52" t="s">
        <v>147</v>
      </c>
      <c r="B31" s="65">
        <f t="shared" si="6"/>
        <v>11.739154425</v>
      </c>
      <c r="C31" s="65">
        <f t="shared" si="7"/>
        <v>1.7274967588</v>
      </c>
      <c r="D31" s="65">
        <f t="shared" si="8"/>
        <v>5.5942866428</v>
      </c>
      <c r="E31" s="65">
        <f t="shared" si="9"/>
        <v>10.213836223</v>
      </c>
      <c r="F31" s="65">
        <f t="shared" si="10"/>
        <v>15.202783899</v>
      </c>
      <c r="G31" s="66">
        <f t="shared" si="11"/>
        <v>25.957344536</v>
      </c>
      <c r="H31" s="53" t="s">
        <v>148</v>
      </c>
      <c r="AA31">
        <v>130.40963654</v>
      </c>
      <c r="AB31">
        <v>77.689962866</v>
      </c>
      <c r="AC31">
        <v>125.4215285</v>
      </c>
      <c r="AD31">
        <v>139.04127442</v>
      </c>
      <c r="AE31">
        <v>150.63233507</v>
      </c>
      <c r="AF31">
        <v>159.263033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96</v>
      </c>
      <c r="AO31">
        <v>2</v>
      </c>
      <c r="AP31">
        <v>31</v>
      </c>
    </row>
    <row r="32" spans="1:42" ht="12" customHeight="1">
      <c r="A32" s="52" t="s">
        <v>149</v>
      </c>
      <c r="B32" s="65">
        <f t="shared" si="6"/>
        <v>16.888198255</v>
      </c>
      <c r="C32" s="65">
        <f t="shared" si="7"/>
        <v>3.6238249502</v>
      </c>
      <c r="D32" s="65">
        <f t="shared" si="8"/>
        <v>13.063152265</v>
      </c>
      <c r="E32" s="65">
        <f t="shared" si="9"/>
        <v>18.16744693</v>
      </c>
      <c r="F32" s="65">
        <f t="shared" si="10"/>
        <v>21.87793022</v>
      </c>
      <c r="G32" s="66">
        <f t="shared" si="11"/>
        <v>27.708618597</v>
      </c>
      <c r="H32" s="53" t="s">
        <v>150</v>
      </c>
      <c r="AA32">
        <v>39.536415277</v>
      </c>
      <c r="AB32">
        <v>15.11113255</v>
      </c>
      <c r="AC32">
        <v>31.625216223</v>
      </c>
      <c r="AD32">
        <v>40.654524344</v>
      </c>
      <c r="AE32">
        <v>48.270387559</v>
      </c>
      <c r="AF32">
        <v>62.020777656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96</v>
      </c>
      <c r="AO32">
        <v>2</v>
      </c>
      <c r="AP32">
        <v>32</v>
      </c>
    </row>
    <row r="33" spans="1:42" ht="12" customHeight="1">
      <c r="A33" s="52" t="s">
        <v>151</v>
      </c>
      <c r="B33" s="65">
        <f t="shared" si="6"/>
        <v>61.648992546</v>
      </c>
      <c r="C33" s="65">
        <f t="shared" si="7"/>
        <v>30.542240863</v>
      </c>
      <c r="D33" s="65">
        <f t="shared" si="8"/>
        <v>53.848002627</v>
      </c>
      <c r="E33" s="65">
        <f t="shared" si="9"/>
        <v>64.083757316</v>
      </c>
      <c r="F33" s="65">
        <f t="shared" si="10"/>
        <v>73.016505706</v>
      </c>
      <c r="G33" s="66">
        <f t="shared" si="11"/>
        <v>86.754413729</v>
      </c>
      <c r="H33" s="53" t="s">
        <v>152</v>
      </c>
      <c r="AA33">
        <v>124.86905625</v>
      </c>
      <c r="AB33">
        <v>54.569619482</v>
      </c>
      <c r="AC33">
        <v>94.243652107</v>
      </c>
      <c r="AD33">
        <v>120.19003903</v>
      </c>
      <c r="AE33">
        <v>150.00778571</v>
      </c>
      <c r="AF33">
        <v>205.33404871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96</v>
      </c>
      <c r="AO33">
        <v>2</v>
      </c>
      <c r="AP33">
        <v>33</v>
      </c>
    </row>
    <row r="34" spans="1:42" ht="12" customHeight="1">
      <c r="A34" s="52" t="s">
        <v>153</v>
      </c>
      <c r="B34" s="65">
        <f t="shared" si="6"/>
        <v>59.696794083</v>
      </c>
      <c r="C34" s="65">
        <f t="shared" si="7"/>
        <v>36.44118573</v>
      </c>
      <c r="D34" s="65">
        <f t="shared" si="8"/>
        <v>56.783807754</v>
      </c>
      <c r="E34" s="65">
        <f t="shared" si="9"/>
        <v>63.919834266</v>
      </c>
      <c r="F34" s="65">
        <f t="shared" si="10"/>
        <v>67.259057658</v>
      </c>
      <c r="G34" s="66">
        <f t="shared" si="11"/>
        <v>74.080060661</v>
      </c>
      <c r="H34" s="53" t="s">
        <v>154</v>
      </c>
      <c r="AA34">
        <v>20.574916955</v>
      </c>
      <c r="AB34">
        <v>5.082460826</v>
      </c>
      <c r="AC34">
        <v>11.900711885</v>
      </c>
      <c r="AD34">
        <v>18.728948963</v>
      </c>
      <c r="AE34">
        <v>24.851986879</v>
      </c>
      <c r="AF34">
        <v>42.310439435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96</v>
      </c>
      <c r="AO34">
        <v>2</v>
      </c>
      <c r="AP34">
        <v>34</v>
      </c>
    </row>
    <row r="35" spans="1:42" ht="12" customHeight="1">
      <c r="A35" s="52" t="s">
        <v>155</v>
      </c>
      <c r="B35" s="65">
        <f t="shared" si="6"/>
        <v>24.081955066</v>
      </c>
      <c r="C35" s="65">
        <f t="shared" si="7"/>
        <v>3.8436866353</v>
      </c>
      <c r="D35" s="65">
        <f t="shared" si="8"/>
        <v>12.216033147</v>
      </c>
      <c r="E35" s="65">
        <f t="shared" si="9"/>
        <v>20.723783314</v>
      </c>
      <c r="F35" s="65">
        <f t="shared" si="10"/>
        <v>32.565763863</v>
      </c>
      <c r="G35" s="66">
        <f t="shared" si="11"/>
        <v>51.060462707</v>
      </c>
      <c r="H35" s="53" t="s">
        <v>156</v>
      </c>
      <c r="AA35">
        <v>94.556961083</v>
      </c>
      <c r="AB35">
        <v>79.646122547</v>
      </c>
      <c r="AC35">
        <v>93.636874477</v>
      </c>
      <c r="AD35">
        <v>96.939877392</v>
      </c>
      <c r="AE35">
        <v>99.112936804</v>
      </c>
      <c r="AF35">
        <v>103.44897914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96</v>
      </c>
      <c r="AO35">
        <v>2</v>
      </c>
      <c r="AP35">
        <v>35</v>
      </c>
    </row>
    <row r="36" spans="1:42" ht="12" customHeight="1">
      <c r="A36" s="52" t="s">
        <v>157</v>
      </c>
      <c r="B36" s="65">
        <f t="shared" si="6"/>
        <v>108.18186465</v>
      </c>
      <c r="C36" s="65">
        <f t="shared" si="7"/>
        <v>92.986598423</v>
      </c>
      <c r="D36" s="65">
        <f t="shared" si="8"/>
        <v>103.26475138</v>
      </c>
      <c r="E36" s="65">
        <f t="shared" si="9"/>
        <v>107.6328733</v>
      </c>
      <c r="F36" s="65">
        <f t="shared" si="10"/>
        <v>111.87980895</v>
      </c>
      <c r="G36" s="66">
        <f t="shared" si="11"/>
        <v>125.14526249</v>
      </c>
      <c r="H36" s="53" t="s">
        <v>158</v>
      </c>
      <c r="AA36">
        <v>19.714190061</v>
      </c>
      <c r="AB36">
        <v>6.26004949</v>
      </c>
      <c r="AC36">
        <v>13.853740357</v>
      </c>
      <c r="AD36">
        <v>18.848442689</v>
      </c>
      <c r="AE36">
        <v>24.282106745</v>
      </c>
      <c r="AF36">
        <v>35.326584601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96</v>
      </c>
      <c r="AO36">
        <v>2</v>
      </c>
      <c r="AP36">
        <v>36</v>
      </c>
    </row>
    <row r="37" spans="1:42" ht="12" customHeight="1">
      <c r="A37" s="52" t="s">
        <v>159</v>
      </c>
      <c r="B37" s="65">
        <f t="shared" si="6"/>
        <v>5.6472614112</v>
      </c>
      <c r="C37" s="65">
        <f t="shared" si="7"/>
        <v>1.0066415493</v>
      </c>
      <c r="D37" s="65">
        <f t="shared" si="8"/>
        <v>3.1651450681</v>
      </c>
      <c r="E37" s="65">
        <f t="shared" si="9"/>
        <v>3.8511338364</v>
      </c>
      <c r="F37" s="65">
        <f t="shared" si="10"/>
        <v>6.5789250981</v>
      </c>
      <c r="G37" s="66">
        <f t="shared" si="11"/>
        <v>13.634447986</v>
      </c>
      <c r="H37" s="53" t="s">
        <v>160</v>
      </c>
      <c r="AA37">
        <v>4.0477385735</v>
      </c>
      <c r="AB37">
        <v>0.8580360377</v>
      </c>
      <c r="AC37">
        <v>2.7710358041</v>
      </c>
      <c r="AD37">
        <v>3.4052326743</v>
      </c>
      <c r="AE37">
        <v>5.275495662</v>
      </c>
      <c r="AF37">
        <v>7.9288861206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96</v>
      </c>
      <c r="AO37">
        <v>2</v>
      </c>
      <c r="AP37">
        <v>37</v>
      </c>
    </row>
    <row r="38" spans="1:42" ht="12" customHeight="1">
      <c r="A38" s="52" t="s">
        <v>161</v>
      </c>
      <c r="B38" s="65">
        <f t="shared" si="6"/>
        <v>6.506143431</v>
      </c>
      <c r="C38" s="65">
        <f t="shared" si="7"/>
        <v>0.9233683013</v>
      </c>
      <c r="D38" s="65">
        <f t="shared" si="8"/>
        <v>3.0712087823</v>
      </c>
      <c r="E38" s="65">
        <f t="shared" si="9"/>
        <v>5.6828914097</v>
      </c>
      <c r="F38" s="65">
        <f t="shared" si="10"/>
        <v>7.7462738607</v>
      </c>
      <c r="G38" s="66">
        <f t="shared" si="11"/>
        <v>15.106960244</v>
      </c>
      <c r="H38" s="53" t="s">
        <v>162</v>
      </c>
      <c r="AA38">
        <v>90.76134403</v>
      </c>
      <c r="AB38">
        <v>74.037195384</v>
      </c>
      <c r="AC38">
        <v>91.747824233</v>
      </c>
      <c r="AD38">
        <v>92.999123261</v>
      </c>
      <c r="AE38">
        <v>95.901246729</v>
      </c>
      <c r="AF38">
        <v>99.121316392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96</v>
      </c>
      <c r="AO38">
        <v>2</v>
      </c>
      <c r="AP38">
        <v>38</v>
      </c>
    </row>
    <row r="39" spans="1:42" ht="12" customHeight="1">
      <c r="A39" s="52" t="s">
        <v>106</v>
      </c>
      <c r="B39" s="65">
        <f t="shared" si="6"/>
        <v>2.2459227434</v>
      </c>
      <c r="C39" s="65">
        <f t="shared" si="7"/>
        <v>0.3104128796</v>
      </c>
      <c r="D39" s="65">
        <f t="shared" si="8"/>
        <v>1.0536943195</v>
      </c>
      <c r="E39" s="65">
        <f t="shared" si="9"/>
        <v>1.2621313212</v>
      </c>
      <c r="F39" s="65">
        <f t="shared" si="10"/>
        <v>2.1643428014</v>
      </c>
      <c r="G39" s="66">
        <f t="shared" si="11"/>
        <v>6.4390252984</v>
      </c>
      <c r="H39" s="67" t="s">
        <v>107</v>
      </c>
      <c r="AA39">
        <v>37.661379946</v>
      </c>
      <c r="AB39">
        <v>11.128995677</v>
      </c>
      <c r="AC39">
        <v>26.790290204</v>
      </c>
      <c r="AD39">
        <v>37.328925944</v>
      </c>
      <c r="AE39">
        <v>48.091062343</v>
      </c>
      <c r="AF39">
        <v>64.967579342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96</v>
      </c>
      <c r="AO39">
        <v>2</v>
      </c>
      <c r="AP39">
        <v>39</v>
      </c>
    </row>
    <row r="40" spans="1:42" ht="12" customHeight="1">
      <c r="A40" s="52" t="s">
        <v>108</v>
      </c>
      <c r="B40" s="65">
        <f t="shared" si="6"/>
        <v>56.49353397</v>
      </c>
      <c r="C40" s="65">
        <f t="shared" si="7"/>
        <v>16.586016865</v>
      </c>
      <c r="D40" s="65">
        <f t="shared" si="8"/>
        <v>43.88017792</v>
      </c>
      <c r="E40" s="65">
        <f t="shared" si="9"/>
        <v>59.464207736</v>
      </c>
      <c r="F40" s="65">
        <f t="shared" si="10"/>
        <v>69.614996632</v>
      </c>
      <c r="G40" s="66">
        <f t="shared" si="11"/>
        <v>92.922209039</v>
      </c>
      <c r="H40" s="67" t="s">
        <v>109</v>
      </c>
      <c r="AA40">
        <v>96.757642095</v>
      </c>
      <c r="AB40">
        <v>80.623313801</v>
      </c>
      <c r="AC40">
        <v>93.788526571</v>
      </c>
      <c r="AD40">
        <v>98.049256465</v>
      </c>
      <c r="AE40">
        <v>100.84838853</v>
      </c>
      <c r="AF40">
        <v>110.47870189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96</v>
      </c>
      <c r="AO40">
        <v>2</v>
      </c>
      <c r="AP40">
        <v>40</v>
      </c>
    </row>
    <row r="41" spans="1:42" ht="12" customHeight="1">
      <c r="A41" s="52" t="s">
        <v>110</v>
      </c>
      <c r="B41" s="65">
        <f t="shared" si="6"/>
        <v>130.40963654</v>
      </c>
      <c r="C41" s="65">
        <f t="shared" si="7"/>
        <v>77.689962866</v>
      </c>
      <c r="D41" s="65">
        <f t="shared" si="8"/>
        <v>125.4215285</v>
      </c>
      <c r="E41" s="65">
        <f t="shared" si="9"/>
        <v>139.04127442</v>
      </c>
      <c r="F41" s="65">
        <f t="shared" si="10"/>
        <v>150.63233507</v>
      </c>
      <c r="G41" s="66">
        <f t="shared" si="11"/>
        <v>159.263033</v>
      </c>
      <c r="H41" s="67" t="s">
        <v>111</v>
      </c>
      <c r="AA41">
        <v>45.368638019</v>
      </c>
      <c r="AB41">
        <v>30.003588197</v>
      </c>
      <c r="AC41">
        <v>42.972804176</v>
      </c>
      <c r="AD41">
        <v>49.717852633</v>
      </c>
      <c r="AE41">
        <v>51.138152349</v>
      </c>
      <c r="AF41">
        <v>53.010779805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96</v>
      </c>
      <c r="AO41">
        <v>2</v>
      </c>
      <c r="AP41">
        <v>41</v>
      </c>
    </row>
    <row r="42" spans="1:42" ht="12" customHeight="1">
      <c r="A42" s="52" t="s">
        <v>112</v>
      </c>
      <c r="B42" s="65">
        <f t="shared" si="6"/>
        <v>39.536415277</v>
      </c>
      <c r="C42" s="65">
        <f t="shared" si="7"/>
        <v>15.11113255</v>
      </c>
      <c r="D42" s="65">
        <f t="shared" si="8"/>
        <v>31.625216223</v>
      </c>
      <c r="E42" s="65">
        <f t="shared" si="9"/>
        <v>40.654524344</v>
      </c>
      <c r="F42" s="65">
        <f t="shared" si="10"/>
        <v>48.270387559</v>
      </c>
      <c r="G42" s="66">
        <f t="shared" si="11"/>
        <v>62.020777656</v>
      </c>
      <c r="H42" s="67" t="s">
        <v>113</v>
      </c>
      <c r="AA42">
        <v>39.117527286</v>
      </c>
      <c r="AB42">
        <v>12.051348451</v>
      </c>
      <c r="AC42">
        <v>27.804548209</v>
      </c>
      <c r="AD42">
        <v>37.585346616</v>
      </c>
      <c r="AE42">
        <v>49.392799234</v>
      </c>
      <c r="AF42">
        <v>68.753543762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96</v>
      </c>
      <c r="AO42">
        <v>2</v>
      </c>
      <c r="AP42">
        <v>42</v>
      </c>
    </row>
    <row r="43" spans="1:42" ht="12" customHeight="1">
      <c r="A43" s="52" t="s">
        <v>114</v>
      </c>
      <c r="B43" s="65">
        <f t="shared" si="6"/>
        <v>124.86905625</v>
      </c>
      <c r="C43" s="65">
        <f t="shared" si="7"/>
        <v>54.569619482</v>
      </c>
      <c r="D43" s="65">
        <f t="shared" si="8"/>
        <v>94.243652107</v>
      </c>
      <c r="E43" s="65">
        <f t="shared" si="9"/>
        <v>120.19003903</v>
      </c>
      <c r="F43" s="65">
        <f t="shared" si="10"/>
        <v>150.00778571</v>
      </c>
      <c r="G43" s="66">
        <f t="shared" si="11"/>
        <v>205.33404871</v>
      </c>
      <c r="H43" s="67" t="s">
        <v>115</v>
      </c>
      <c r="AA43">
        <v>56.451237267</v>
      </c>
      <c r="AB43">
        <v>27.058220187</v>
      </c>
      <c r="AC43">
        <v>46.936407673</v>
      </c>
      <c r="AD43">
        <v>56.87368193</v>
      </c>
      <c r="AE43">
        <v>67.199395423</v>
      </c>
      <c r="AF43">
        <v>84.188434178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96</v>
      </c>
      <c r="AO43">
        <v>2</v>
      </c>
      <c r="AP43">
        <v>43</v>
      </c>
    </row>
    <row r="44" spans="1:42" ht="12" customHeight="1">
      <c r="A44" s="52" t="s">
        <v>116</v>
      </c>
      <c r="B44" s="65">
        <f t="shared" si="6"/>
        <v>20.574916955</v>
      </c>
      <c r="C44" s="65">
        <f t="shared" si="7"/>
        <v>5.082460826</v>
      </c>
      <c r="D44" s="65">
        <f t="shared" si="8"/>
        <v>11.900711885</v>
      </c>
      <c r="E44" s="65">
        <f t="shared" si="9"/>
        <v>18.728948963</v>
      </c>
      <c r="F44" s="65">
        <f t="shared" si="10"/>
        <v>24.851986879</v>
      </c>
      <c r="G44" s="66">
        <f t="shared" si="11"/>
        <v>42.310439435</v>
      </c>
      <c r="H44" s="67" t="s">
        <v>117</v>
      </c>
      <c r="AA44">
        <v>15.814041422</v>
      </c>
      <c r="AB44">
        <v>2.393851997</v>
      </c>
      <c r="AC44">
        <v>6.7722138159</v>
      </c>
      <c r="AD44">
        <v>11.979584514</v>
      </c>
      <c r="AE44">
        <v>18.475744128</v>
      </c>
      <c r="AF44">
        <v>39.448772653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96</v>
      </c>
      <c r="AO44">
        <v>2</v>
      </c>
      <c r="AP44">
        <v>44</v>
      </c>
    </row>
    <row r="45" spans="1:42" ht="12" customHeight="1">
      <c r="A45" s="52" t="s">
        <v>118</v>
      </c>
      <c r="B45" s="65">
        <f t="shared" si="6"/>
        <v>94.556961083</v>
      </c>
      <c r="C45" s="65">
        <f t="shared" si="7"/>
        <v>79.646122547</v>
      </c>
      <c r="D45" s="65">
        <f t="shared" si="8"/>
        <v>93.636874477</v>
      </c>
      <c r="E45" s="65">
        <f t="shared" si="9"/>
        <v>96.939877392</v>
      </c>
      <c r="F45" s="65">
        <f t="shared" si="10"/>
        <v>99.112936804</v>
      </c>
      <c r="G45" s="66">
        <f t="shared" si="11"/>
        <v>103.44897914</v>
      </c>
      <c r="H45" s="67" t="s">
        <v>119</v>
      </c>
      <c r="AA45">
        <v>5908262</v>
      </c>
      <c r="AB45">
        <v>5025507</v>
      </c>
      <c r="AC45">
        <v>882755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23</v>
      </c>
      <c r="AM45" t="s">
        <v>24</v>
      </c>
      <c r="AN45">
        <v>96</v>
      </c>
      <c r="AO45">
        <v>1</v>
      </c>
      <c r="AP45">
        <v>1</v>
      </c>
    </row>
    <row r="46" spans="1:42" ht="12" customHeight="1">
      <c r="A46" s="52" t="s">
        <v>120</v>
      </c>
      <c r="B46" s="65">
        <f t="shared" si="6"/>
        <v>19.714190061</v>
      </c>
      <c r="C46" s="65">
        <f t="shared" si="7"/>
        <v>6.26004949</v>
      </c>
      <c r="D46" s="65">
        <f t="shared" si="8"/>
        <v>13.853740357</v>
      </c>
      <c r="E46" s="65">
        <f t="shared" si="9"/>
        <v>18.848442689</v>
      </c>
      <c r="F46" s="65">
        <f t="shared" si="10"/>
        <v>24.282106745</v>
      </c>
      <c r="G46" s="66">
        <f t="shared" si="11"/>
        <v>35.326584601</v>
      </c>
      <c r="H46" s="67" t="s">
        <v>121</v>
      </c>
      <c r="AA46">
        <v>52887</v>
      </c>
      <c r="AB46">
        <v>29732</v>
      </c>
      <c r="AC46">
        <v>23155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23</v>
      </c>
      <c r="AM46" t="s">
        <v>24</v>
      </c>
      <c r="AN46">
        <v>96</v>
      </c>
      <c r="AO46">
        <v>1</v>
      </c>
      <c r="AP46">
        <v>2</v>
      </c>
    </row>
    <row r="47" spans="1:42" ht="12" customHeight="1">
      <c r="A47" s="52" t="s">
        <v>122</v>
      </c>
      <c r="B47" s="65">
        <f t="shared" si="6"/>
        <v>4.0477385735</v>
      </c>
      <c r="C47" s="65">
        <f t="shared" si="7"/>
        <v>0.8580360377</v>
      </c>
      <c r="D47" s="65">
        <f t="shared" si="8"/>
        <v>2.7710358041</v>
      </c>
      <c r="E47" s="65">
        <f t="shared" si="9"/>
        <v>3.4052326743</v>
      </c>
      <c r="F47" s="65">
        <f t="shared" si="10"/>
        <v>5.275495662</v>
      </c>
      <c r="G47" s="66">
        <f t="shared" si="11"/>
        <v>7.9288861206</v>
      </c>
      <c r="H47" s="67" t="s">
        <v>123</v>
      </c>
      <c r="AA47">
        <v>27137</v>
      </c>
      <c r="AB47">
        <v>14760</v>
      </c>
      <c r="AC47">
        <v>12377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23</v>
      </c>
      <c r="AM47" t="s">
        <v>24</v>
      </c>
      <c r="AN47">
        <v>96</v>
      </c>
      <c r="AO47">
        <v>1</v>
      </c>
      <c r="AP47">
        <v>3</v>
      </c>
    </row>
    <row r="48" spans="1:42" ht="12" customHeight="1">
      <c r="A48" s="52" t="s">
        <v>124</v>
      </c>
      <c r="B48" s="65">
        <f t="shared" si="6"/>
        <v>90.76134403</v>
      </c>
      <c r="C48" s="65">
        <f t="shared" si="7"/>
        <v>74.037195384</v>
      </c>
      <c r="D48" s="65">
        <f t="shared" si="8"/>
        <v>91.747824233</v>
      </c>
      <c r="E48" s="65">
        <f t="shared" si="9"/>
        <v>92.999123261</v>
      </c>
      <c r="F48" s="65">
        <f t="shared" si="10"/>
        <v>95.901246729</v>
      </c>
      <c r="G48" s="66">
        <f t="shared" si="11"/>
        <v>99.121316392</v>
      </c>
      <c r="H48" s="67" t="s">
        <v>125</v>
      </c>
      <c r="AA48">
        <v>35156</v>
      </c>
      <c r="AB48">
        <v>24196</v>
      </c>
      <c r="AC48">
        <v>10960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23</v>
      </c>
      <c r="AM48" t="s">
        <v>24</v>
      </c>
      <c r="AN48">
        <v>96</v>
      </c>
      <c r="AO48">
        <v>1</v>
      </c>
      <c r="AP48">
        <v>4</v>
      </c>
    </row>
    <row r="49" spans="1:42" ht="12" customHeight="1">
      <c r="A49" s="52" t="s">
        <v>126</v>
      </c>
      <c r="B49" s="65">
        <f t="shared" si="6"/>
        <v>37.661379946</v>
      </c>
      <c r="C49" s="65">
        <f t="shared" si="7"/>
        <v>11.128995677</v>
      </c>
      <c r="D49" s="65">
        <f t="shared" si="8"/>
        <v>26.790290204</v>
      </c>
      <c r="E49" s="65">
        <f t="shared" si="9"/>
        <v>37.328925944</v>
      </c>
      <c r="F49" s="65">
        <f t="shared" si="10"/>
        <v>48.091062343</v>
      </c>
      <c r="G49" s="66">
        <f t="shared" si="11"/>
        <v>64.967579342</v>
      </c>
      <c r="H49" s="67" t="s">
        <v>127</v>
      </c>
      <c r="AA49">
        <v>31856</v>
      </c>
      <c r="AB49">
        <v>22607</v>
      </c>
      <c r="AC49">
        <v>9249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23</v>
      </c>
      <c r="AM49" t="s">
        <v>24</v>
      </c>
      <c r="AN49">
        <v>96</v>
      </c>
      <c r="AO49">
        <v>1</v>
      </c>
      <c r="AP49">
        <v>5</v>
      </c>
    </row>
    <row r="50" spans="1:42" ht="12" customHeight="1">
      <c r="A50" s="52" t="s">
        <v>128</v>
      </c>
      <c r="B50" s="65">
        <f t="shared" si="6"/>
        <v>96.757642095</v>
      </c>
      <c r="C50" s="65">
        <f t="shared" si="7"/>
        <v>80.623313801</v>
      </c>
      <c r="D50" s="65">
        <f t="shared" si="8"/>
        <v>93.788526571</v>
      </c>
      <c r="E50" s="65">
        <f t="shared" si="9"/>
        <v>98.049256465</v>
      </c>
      <c r="F50" s="65">
        <f t="shared" si="10"/>
        <v>100.84838853</v>
      </c>
      <c r="G50" s="66">
        <f t="shared" si="11"/>
        <v>110.47870189</v>
      </c>
      <c r="H50" s="67" t="s">
        <v>129</v>
      </c>
      <c r="AA50">
        <v>42166</v>
      </c>
      <c r="AB50">
        <v>23341</v>
      </c>
      <c r="AC50">
        <v>18825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23</v>
      </c>
      <c r="AM50" t="s">
        <v>24</v>
      </c>
      <c r="AN50">
        <v>96</v>
      </c>
      <c r="AO50">
        <v>1</v>
      </c>
      <c r="AP50">
        <v>6</v>
      </c>
    </row>
    <row r="51" spans="1:8" ht="12" customHeight="1">
      <c r="A51" s="52" t="s">
        <v>130</v>
      </c>
      <c r="B51" s="65">
        <f t="shared" si="6"/>
        <v>45.368638019</v>
      </c>
      <c r="C51" s="65">
        <f t="shared" si="7"/>
        <v>30.003588197</v>
      </c>
      <c r="D51" s="65">
        <f t="shared" si="8"/>
        <v>42.972804176</v>
      </c>
      <c r="E51" s="65">
        <f t="shared" si="9"/>
        <v>49.717852633</v>
      </c>
      <c r="F51" s="65">
        <f t="shared" si="10"/>
        <v>51.138152349</v>
      </c>
      <c r="G51" s="66">
        <f t="shared" si="11"/>
        <v>53.010779805</v>
      </c>
      <c r="H51" s="67" t="s">
        <v>131</v>
      </c>
    </row>
    <row r="52" spans="1:8" ht="12" customHeight="1">
      <c r="A52" s="52" t="s">
        <v>132</v>
      </c>
      <c r="B52" s="65">
        <f t="shared" si="6"/>
        <v>39.117527286</v>
      </c>
      <c r="C52" s="65">
        <f t="shared" si="7"/>
        <v>12.051348451</v>
      </c>
      <c r="D52" s="65">
        <f t="shared" si="8"/>
        <v>27.804548209</v>
      </c>
      <c r="E52" s="65">
        <f t="shared" si="9"/>
        <v>37.585346616</v>
      </c>
      <c r="F52" s="65">
        <f t="shared" si="10"/>
        <v>49.392799234</v>
      </c>
      <c r="G52" s="66">
        <f t="shared" si="11"/>
        <v>68.753543762</v>
      </c>
      <c r="H52" s="67" t="s">
        <v>133</v>
      </c>
    </row>
    <row r="53" spans="1:8" ht="12" customHeight="1">
      <c r="A53" s="52" t="s">
        <v>134</v>
      </c>
      <c r="B53" s="65">
        <f t="shared" si="6"/>
        <v>56.451237267</v>
      </c>
      <c r="C53" s="65">
        <f t="shared" si="7"/>
        <v>27.058220187</v>
      </c>
      <c r="D53" s="65">
        <f t="shared" si="8"/>
        <v>46.936407673</v>
      </c>
      <c r="E53" s="65">
        <f t="shared" si="9"/>
        <v>56.87368193</v>
      </c>
      <c r="F53" s="65">
        <f t="shared" si="10"/>
        <v>67.199395423</v>
      </c>
      <c r="G53" s="66">
        <f t="shared" si="11"/>
        <v>84.188434178</v>
      </c>
      <c r="H53" s="67" t="s">
        <v>135</v>
      </c>
    </row>
    <row r="54" spans="1:8" ht="12" customHeight="1">
      <c r="A54" s="52" t="s">
        <v>136</v>
      </c>
      <c r="B54" s="65">
        <f t="shared" si="6"/>
        <v>15.814041422</v>
      </c>
      <c r="C54" s="65">
        <f t="shared" si="7"/>
        <v>2.393851997</v>
      </c>
      <c r="D54" s="65">
        <f t="shared" si="8"/>
        <v>6.7722138159</v>
      </c>
      <c r="E54" s="65">
        <f t="shared" si="9"/>
        <v>11.979584514</v>
      </c>
      <c r="F54" s="65">
        <f t="shared" si="10"/>
        <v>18.475744128</v>
      </c>
      <c r="G54" s="66">
        <f t="shared" si="11"/>
        <v>39.448772653</v>
      </c>
      <c r="H54" s="67" t="s">
        <v>137</v>
      </c>
    </row>
    <row r="55" spans="1:8" ht="6.75" customHeight="1" thickBot="1">
      <c r="A55" s="71"/>
      <c r="B55" s="72"/>
      <c r="C55" s="72"/>
      <c r="D55" s="72"/>
      <c r="E55" s="72"/>
      <c r="F55" s="72"/>
      <c r="G55" s="71"/>
      <c r="H55" s="73"/>
    </row>
    <row r="56" ht="12" customHeight="1" thickTop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</sheetData>
  <printOptions/>
  <pageMargins left="1.062992125984252" right="1.0236220472440944" top="0.2755905511811024" bottom="2.3228346456692917" header="0" footer="1.8897637795275593"/>
  <pageSetup horizontalDpi="300" verticalDpi="300" orientation="portrait" paperSize="9" r:id="rId1"/>
  <headerFooter alignWithMargins="0">
    <oddFooter>&amp;C&amp;"CG Times (W1),Regular"&amp;11－&amp;P+106－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2007-11-02T07:22:19Z</dcterms:created>
  <dcterms:modified xsi:type="dcterms:W3CDTF">2007-11-02T07:22:22Z</dcterms:modified>
  <cp:category/>
  <cp:version/>
  <cp:contentType/>
  <cp:contentStatus/>
</cp:coreProperties>
</file>