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19,120" sheetId="1" r:id="rId1"/>
    <sheet name="121,122" sheetId="2" r:id="rId2"/>
  </sheets>
  <definedNames>
    <definedName name="_xlnm.Print_Area" localSheetId="0">'119,120'!$A$1:$H$34</definedName>
    <definedName name="_xlnm.Print_Area" localSheetId="1">'121,122'!$A$1:$G$34</definedName>
  </definedNames>
  <calcPr fullCalcOnLoad="1"/>
</workbook>
</file>

<file path=xl/sharedStrings.xml><?xml version="1.0" encoding="utf-8"?>
<sst xmlns="http://schemas.openxmlformats.org/spreadsheetml/2006/main" count="342" uniqueCount="101">
  <si>
    <t>T8406</t>
  </si>
  <si>
    <t>L14</t>
  </si>
  <si>
    <t>Table 3.  Distribution of Income Recipients by Occupation</t>
  </si>
  <si>
    <t>總　平　均</t>
  </si>
  <si>
    <t>民意代表、行政、企業主管及經理人員</t>
  </si>
  <si>
    <t>專　業　人　員</t>
  </si>
  <si>
    <t>技 術 員 及 助　　　　理 專 業 人 員</t>
  </si>
  <si>
    <t>事務工作人員</t>
  </si>
  <si>
    <t>服 務 工 作 人　　　　員 及 售 貨 員</t>
  </si>
  <si>
    <t>General average</t>
  </si>
  <si>
    <t>Professionals</t>
  </si>
  <si>
    <t>Technicians and associate pro-fessionals</t>
  </si>
  <si>
    <t>Clerks</t>
  </si>
  <si>
    <t>Service workers and shop and market sales workers</t>
  </si>
  <si>
    <t>所得收入者人數</t>
  </si>
  <si>
    <t>No. of income recipients</t>
  </si>
  <si>
    <t>一、所得收入總計</t>
  </si>
  <si>
    <t>A.Total receipts</t>
  </si>
  <si>
    <r>
      <t>二、</t>
    </r>
    <r>
      <rPr>
        <b/>
        <sz val="10"/>
        <rFont val="華康細圓體"/>
        <family val="3"/>
      </rPr>
      <t>非消費支出</t>
    </r>
  </si>
  <si>
    <t>B.Nonconsumption expenditures</t>
  </si>
  <si>
    <t>Table 3.  Distribution of Income Recipients by Occupation (Cont.)</t>
  </si>
  <si>
    <t>農事、畜牧、狩獵、林　　　業、漁業及有關工作者</t>
  </si>
  <si>
    <t>技　術　工　及　有　　　　　關　工　作　人　員</t>
  </si>
  <si>
    <t>機 械 設 備 操 作　　　　工 及 組 裝 工</t>
  </si>
  <si>
    <t>非　技　術　工　　　　及　體　力　工</t>
  </si>
  <si>
    <t>其　　他</t>
  </si>
  <si>
    <t>Plant and machine operators and assemblers</t>
  </si>
  <si>
    <t>Elementary occupations</t>
  </si>
  <si>
    <t>Others</t>
  </si>
  <si>
    <t>L15</t>
  </si>
  <si>
    <t>86年家庭收支調查報告</t>
  </si>
  <si>
    <t>The Survey of Family Income and Expenditure, 1997</t>
  </si>
  <si>
    <t>第3表  所得收入者平均每人所得分配按職業別分</t>
  </si>
  <si>
    <t xml:space="preserve">                  　　　　　　　  民 國 八 十 六 年                    單位：新台幣元</t>
  </si>
  <si>
    <t xml:space="preserve">                                                            1 9 9 7                                                  Unit:NT$</t>
  </si>
  <si>
    <r>
      <t>　</t>
    </r>
    <r>
      <rPr>
        <sz val="10"/>
        <rFont val="CG Times (W1)"/>
        <family val="1"/>
      </rPr>
      <t>Legislators, govern-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 xml:space="preserve">ment administrators, 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business executives and managers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</si>
  <si>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</si>
  <si>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</si>
  <si>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</si>
  <si>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</si>
  <si>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</si>
  <si>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</si>
  <si>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</si>
  <si>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</si>
  <si>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</si>
  <si>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</si>
  <si>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</si>
  <si>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</si>
  <si>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</si>
  <si>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</si>
  <si>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</si>
  <si>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r>
      <t>　　</t>
    </r>
    <r>
      <rPr>
        <sz val="10"/>
        <rFont val="CG Times (W1)"/>
        <family val="1"/>
      </rPr>
      <t>(3)Net professional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</si>
  <si>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</si>
  <si>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</si>
  <si>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</si>
  <si>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</si>
  <si>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</si>
  <si>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</si>
  <si>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</si>
  <si>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</si>
  <si>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</si>
  <si>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</si>
  <si>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</si>
  <si>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</si>
  <si>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</si>
  <si>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</si>
  <si>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</si>
  <si>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</si>
  <si>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</si>
  <si>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</si>
  <si>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</si>
  <si>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</si>
  <si>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</si>
  <si>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</si>
  <si>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</si>
  <si>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</si>
  <si>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</si>
  <si>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</si>
  <si>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</si>
  <si>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</si>
  <si>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</si>
  <si>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</si>
  <si>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三、可支配所得</t>
  </si>
  <si>
    <t>C.Disposable income</t>
  </si>
  <si>
    <t>86年家庭收支調查報告</t>
  </si>
  <si>
    <t>The Survey of Family Income and Expenditure, 1997</t>
  </si>
  <si>
    <t>第3表  所得收入者平均每人所得分配按職業別分(續)</t>
  </si>
  <si>
    <t xml:space="preserve">                  　　　　　　　  民 國 八 十 六 年                    單位：新台幣元</t>
  </si>
  <si>
    <t xml:space="preserve">                                                            1 9 9 7                                                  Unit:NT$</t>
  </si>
  <si>
    <r>
      <t>Agriculturist, animal hus-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bandmen, hunter, forester,</t>
    </r>
    <r>
      <rPr>
        <sz val="10"/>
        <rFont val="新細明體"/>
        <family val="1"/>
      </rPr>
      <t>　　　　</t>
    </r>
    <r>
      <rPr>
        <sz val="10"/>
        <rFont val="CG Times (W1)"/>
        <family val="1"/>
      </rPr>
      <t xml:space="preserve"> and fishermen</t>
    </r>
  </si>
  <si>
    <r>
      <t>Craft and related</t>
    </r>
    <r>
      <rPr>
        <sz val="10"/>
        <rFont val="新細明體"/>
        <family val="1"/>
      </rPr>
      <t>　　　　　　</t>
    </r>
    <r>
      <rPr>
        <sz val="10"/>
        <rFont val="CG Times (W1)"/>
        <family val="1"/>
      </rPr>
      <t xml:space="preserve"> trades workers</t>
    </r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</si>
  <si>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</si>
  <si>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</si>
  <si>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</si>
  <si>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</si>
  <si>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</si>
  <si>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</si>
  <si>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</si>
  <si>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r>
      <t>　　</t>
    </r>
    <r>
      <rPr>
        <sz val="10"/>
        <rFont val="CG Times (W1)"/>
        <family val="1"/>
      </rPr>
      <t>(3)Net professional income</t>
    </r>
  </si>
  <si>
    <t>三、可支配所得</t>
  </si>
  <si>
    <t>C.Disposable income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</si>
</sst>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2"/>
      <name val="華康中明體"/>
      <family val="3"/>
    </font>
    <font>
      <sz val="10"/>
      <name val="新細明體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2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distributed" vertical="center" wrapText="1"/>
    </xf>
    <xf numFmtId="0" fontId="12" fillId="0" borderId="2" xfId="0" applyFont="1" applyBorder="1" applyAlignment="1">
      <alignment horizontal="centerContinuous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7" fillId="0" borderId="2" xfId="0" applyFont="1" applyBorder="1" applyAlignment="1">
      <alignment vertical="center"/>
    </xf>
    <xf numFmtId="3" fontId="18" fillId="0" borderId="0" xfId="0" applyNumberFormat="1" applyFont="1" applyAlignment="1">
      <alignment horizontal="right" vertical="center"/>
    </xf>
    <xf numFmtId="0" fontId="19" fillId="0" borderId="5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3" fontId="7" fillId="0" borderId="0" xfId="0" applyNumberFormat="1" applyFont="1" applyAlignment="1">
      <alignment horizontal="right" vertical="center"/>
    </xf>
    <xf numFmtId="0" fontId="16" fillId="0" borderId="6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3" fontId="18" fillId="0" borderId="1" xfId="0" applyNumberFormat="1" applyFont="1" applyBorder="1" applyAlignment="1">
      <alignment horizontal="right" vertical="center"/>
    </xf>
    <xf numFmtId="0" fontId="19" fillId="0" borderId="8" xfId="0" applyFont="1" applyBorder="1" applyAlignment="1">
      <alignment vertical="center"/>
    </xf>
    <xf numFmtId="0" fontId="14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P50"/>
  <sheetViews>
    <sheetView showGridLines="0" tabSelected="1" workbookViewId="0" topLeftCell="A1">
      <selection activeCell="A1" sqref="A1"/>
    </sheetView>
  </sheetViews>
  <sheetFormatPr defaultColWidth="9.00390625" defaultRowHeight="15.75"/>
  <cols>
    <col min="1" max="1" width="25.625" style="40" customWidth="1"/>
    <col min="2" max="2" width="16.125" style="2" customWidth="1"/>
    <col min="3" max="4" width="16.125" style="3" customWidth="1"/>
    <col min="5" max="7" width="15.50390625" style="3" customWidth="1"/>
    <col min="8" max="8" width="27.375" style="2" customWidth="1"/>
    <col min="9" max="16384" width="9.00390625" style="2" customWidth="1"/>
  </cols>
  <sheetData>
    <row r="1" spans="1:42" ht="15.75" customHeight="1">
      <c r="A1" s="1" t="s">
        <v>30</v>
      </c>
      <c r="G1" s="4"/>
      <c r="H1" s="5" t="s">
        <v>31</v>
      </c>
      <c r="AA1">
        <v>10411639</v>
      </c>
      <c r="AB1">
        <v>513603</v>
      </c>
      <c r="AC1">
        <v>646005</v>
      </c>
      <c r="AD1">
        <v>1414945</v>
      </c>
      <c r="AE1">
        <v>1004227</v>
      </c>
      <c r="AF1">
        <v>1560394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97</v>
      </c>
      <c r="AO1">
        <v>1</v>
      </c>
      <c r="AP1">
        <v>1</v>
      </c>
    </row>
    <row r="2" spans="1:42" ht="15.75">
      <c r="A2" s="4"/>
      <c r="B2" s="6"/>
      <c r="C2" s="4"/>
      <c r="D2" s="4"/>
      <c r="E2" s="4"/>
      <c r="F2" s="4"/>
      <c r="G2" s="4"/>
      <c r="H2" s="4"/>
      <c r="AA2">
        <v>586176.38106</v>
      </c>
      <c r="AB2">
        <v>1261798.9626</v>
      </c>
      <c r="AC2">
        <v>916675.08147</v>
      </c>
      <c r="AD2">
        <v>732744.29639</v>
      </c>
      <c r="AE2">
        <v>512403.15664</v>
      </c>
      <c r="AF2">
        <v>551076.58981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97</v>
      </c>
      <c r="AO2">
        <v>1</v>
      </c>
      <c r="AP2">
        <v>2</v>
      </c>
    </row>
    <row r="3" spans="1:42" ht="16.5" customHeight="1">
      <c r="A3" s="7" t="s">
        <v>32</v>
      </c>
      <c r="B3" s="8"/>
      <c r="C3" s="9"/>
      <c r="D3" s="10"/>
      <c r="E3" s="11" t="s">
        <v>2</v>
      </c>
      <c r="F3" s="10"/>
      <c r="G3" s="10"/>
      <c r="H3" s="6"/>
      <c r="AA3">
        <v>355881.21735</v>
      </c>
      <c r="AB3">
        <v>604516.46168</v>
      </c>
      <c r="AC3">
        <v>713470.48175</v>
      </c>
      <c r="AD3">
        <v>580970.12563</v>
      </c>
      <c r="AE3">
        <v>431726.45966</v>
      </c>
      <c r="AF3">
        <v>188538.46994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97</v>
      </c>
      <c r="AO3">
        <v>1</v>
      </c>
      <c r="AP3">
        <v>3</v>
      </c>
    </row>
    <row r="4" spans="1:42" ht="16.5">
      <c r="A4" s="12"/>
      <c r="B4" s="6"/>
      <c r="C4" s="4"/>
      <c r="D4" s="4"/>
      <c r="E4"/>
      <c r="F4"/>
      <c r="G4" s="4"/>
      <c r="H4" s="4"/>
      <c r="AA4">
        <v>278857.08464</v>
      </c>
      <c r="AB4">
        <v>469783.40376</v>
      </c>
      <c r="AC4">
        <v>556978.5692</v>
      </c>
      <c r="AD4">
        <v>447661.22126</v>
      </c>
      <c r="AE4">
        <v>342125.99239</v>
      </c>
      <c r="AF4">
        <v>154484.77461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97</v>
      </c>
      <c r="AO4">
        <v>1</v>
      </c>
      <c r="AP4">
        <v>4</v>
      </c>
    </row>
    <row r="5" spans="1:42" s="18" customFormat="1" ht="16.5" thickBot="1">
      <c r="A5" s="13" t="s">
        <v>33</v>
      </c>
      <c r="B5" s="14"/>
      <c r="C5" s="15"/>
      <c r="D5" s="16"/>
      <c r="E5" s="17" t="s">
        <v>34</v>
      </c>
      <c r="F5" s="16"/>
      <c r="G5" s="16"/>
      <c r="H5" s="14"/>
      <c r="AA5">
        <v>13754.369434</v>
      </c>
      <c r="AB5">
        <v>9809.3253447</v>
      </c>
      <c r="AC5">
        <v>9074.5760729</v>
      </c>
      <c r="AD5">
        <v>5629.5572641</v>
      </c>
      <c r="AE5">
        <v>4647.3893154</v>
      </c>
      <c r="AF5">
        <v>3054.8305646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97</v>
      </c>
      <c r="AO5">
        <v>1</v>
      </c>
      <c r="AP5">
        <v>5</v>
      </c>
    </row>
    <row r="6" spans="1:42" s="24" customFormat="1" ht="39" thickTop="1">
      <c r="A6" s="19"/>
      <c r="B6" s="20" t="s">
        <v>3</v>
      </c>
      <c r="C6" s="21" t="s">
        <v>4</v>
      </c>
      <c r="D6" s="20" t="s">
        <v>5</v>
      </c>
      <c r="E6" s="20" t="s">
        <v>6</v>
      </c>
      <c r="F6" s="22" t="s">
        <v>7</v>
      </c>
      <c r="G6" s="20" t="s">
        <v>8</v>
      </c>
      <c r="H6" s="23"/>
      <c r="AA6">
        <v>63269.763282</v>
      </c>
      <c r="AB6">
        <v>124923.73258</v>
      </c>
      <c r="AC6">
        <v>147417.33648</v>
      </c>
      <c r="AD6">
        <v>127679.34711</v>
      </c>
      <c r="AE6">
        <v>84953.077952</v>
      </c>
      <c r="AF6">
        <v>30998.864772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97</v>
      </c>
      <c r="AO6">
        <v>1</v>
      </c>
      <c r="AP6">
        <v>6</v>
      </c>
    </row>
    <row r="7" spans="1:42" s="28" customFormat="1" ht="54">
      <c r="A7" s="25"/>
      <c r="B7" s="25" t="s">
        <v>9</v>
      </c>
      <c r="C7" s="26" t="s">
        <v>35</v>
      </c>
      <c r="D7" s="25" t="s">
        <v>10</v>
      </c>
      <c r="E7" s="25" t="s">
        <v>11</v>
      </c>
      <c r="F7" s="25" t="s">
        <v>12</v>
      </c>
      <c r="G7" s="25" t="s">
        <v>13</v>
      </c>
      <c r="H7" s="27"/>
      <c r="AA7">
        <v>111159.05909</v>
      </c>
      <c r="AB7">
        <v>407980.72853</v>
      </c>
      <c r="AC7">
        <v>69264.710954</v>
      </c>
      <c r="AD7">
        <v>38537.039731</v>
      </c>
      <c r="AE7">
        <v>9007.7981432</v>
      </c>
      <c r="AF7">
        <v>268032.2104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97</v>
      </c>
      <c r="AO7">
        <v>1</v>
      </c>
      <c r="AP7">
        <v>7</v>
      </c>
    </row>
    <row r="8" spans="1:42" s="4" customFormat="1" ht="18" customHeight="1">
      <c r="A8" s="29" t="s">
        <v>14</v>
      </c>
      <c r="B8" s="30">
        <f aca="true" t="shared" si="0" ref="B8:B34">+AA1</f>
        <v>10411639</v>
      </c>
      <c r="C8" s="30">
        <f aca="true" t="shared" si="1" ref="C8:C34">+AB1</f>
        <v>513603</v>
      </c>
      <c r="D8" s="30">
        <f aca="true" t="shared" si="2" ref="D8:D34">+AC1</f>
        <v>646005</v>
      </c>
      <c r="E8" s="30">
        <f aca="true" t="shared" si="3" ref="E8:E34">+AD1</f>
        <v>1414945</v>
      </c>
      <c r="F8" s="30">
        <f aca="true" t="shared" si="4" ref="F8:F34">+AE1</f>
        <v>1004227</v>
      </c>
      <c r="G8" s="30">
        <f aca="true" t="shared" si="5" ref="G8:G34">+AF1</f>
        <v>1560394</v>
      </c>
      <c r="H8" s="31" t="s">
        <v>15</v>
      </c>
      <c r="AA8">
        <v>11936.442869</v>
      </c>
      <c r="AB8">
        <v>1147.1813443</v>
      </c>
      <c r="AC8">
        <v>68.058296762</v>
      </c>
      <c r="AD8">
        <v>242.5782147</v>
      </c>
      <c r="AE8">
        <v>235.08798907</v>
      </c>
      <c r="AF8">
        <v>973.49044408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97</v>
      </c>
      <c r="AO8">
        <v>1</v>
      </c>
      <c r="AP8">
        <v>8</v>
      </c>
    </row>
    <row r="9" spans="1:42" s="4" customFormat="1" ht="18" customHeight="1">
      <c r="A9" s="29" t="s">
        <v>16</v>
      </c>
      <c r="B9" s="30">
        <f t="shared" si="0"/>
        <v>586176.38106</v>
      </c>
      <c r="C9" s="30">
        <f t="shared" si="1"/>
        <v>1261798.9626</v>
      </c>
      <c r="D9" s="30">
        <f t="shared" si="2"/>
        <v>916675.08147</v>
      </c>
      <c r="E9" s="30">
        <f t="shared" si="3"/>
        <v>732744.29639</v>
      </c>
      <c r="F9" s="30">
        <f t="shared" si="4"/>
        <v>512403.15664</v>
      </c>
      <c r="G9" s="30">
        <f t="shared" si="5"/>
        <v>551076.58981</v>
      </c>
      <c r="H9" s="32" t="s">
        <v>17</v>
      </c>
      <c r="AA9">
        <v>94016.515121</v>
      </c>
      <c r="AB9">
        <v>401393.80092</v>
      </c>
      <c r="AC9">
        <v>13145.262962</v>
      </c>
      <c r="AD9">
        <v>31484.213429</v>
      </c>
      <c r="AE9">
        <v>8772.7101542</v>
      </c>
      <c r="AF9">
        <v>264372.53916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97</v>
      </c>
      <c r="AO9">
        <v>1</v>
      </c>
      <c r="AP9">
        <v>9</v>
      </c>
    </row>
    <row r="10" spans="1:42" s="4" customFormat="1" ht="18" customHeight="1">
      <c r="A10" s="33" t="s">
        <v>36</v>
      </c>
      <c r="B10" s="34">
        <f t="shared" si="0"/>
        <v>355881.21735</v>
      </c>
      <c r="C10" s="34">
        <f t="shared" si="1"/>
        <v>604516.46168</v>
      </c>
      <c r="D10" s="34">
        <f t="shared" si="2"/>
        <v>713470.48175</v>
      </c>
      <c r="E10" s="34">
        <f t="shared" si="3"/>
        <v>580970.12563</v>
      </c>
      <c r="F10" s="34">
        <f t="shared" si="4"/>
        <v>431726.45966</v>
      </c>
      <c r="G10" s="34">
        <f t="shared" si="5"/>
        <v>188538.46994</v>
      </c>
      <c r="H10" s="35" t="s">
        <v>37</v>
      </c>
      <c r="AA10">
        <v>5206.1011028</v>
      </c>
      <c r="AB10">
        <v>5439.7462632</v>
      </c>
      <c r="AC10">
        <v>56051.389695</v>
      </c>
      <c r="AD10">
        <v>6810.2480874</v>
      </c>
      <c r="AE10">
        <v>0</v>
      </c>
      <c r="AF10">
        <v>2686.1807979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97</v>
      </c>
      <c r="AO10">
        <v>1</v>
      </c>
      <c r="AP10">
        <v>10</v>
      </c>
    </row>
    <row r="11" spans="1:42" s="4" customFormat="1" ht="18" customHeight="1">
      <c r="A11" s="36" t="s">
        <v>38</v>
      </c>
      <c r="B11" s="34">
        <f t="shared" si="0"/>
        <v>278857.08464</v>
      </c>
      <c r="C11" s="34">
        <f t="shared" si="1"/>
        <v>469783.40376</v>
      </c>
      <c r="D11" s="34">
        <f t="shared" si="2"/>
        <v>556978.5692</v>
      </c>
      <c r="E11" s="34">
        <f t="shared" si="3"/>
        <v>447661.22126</v>
      </c>
      <c r="F11" s="34">
        <f t="shared" si="4"/>
        <v>342125.99239</v>
      </c>
      <c r="G11" s="34">
        <f t="shared" si="5"/>
        <v>154484.77461</v>
      </c>
      <c r="H11" s="35" t="s">
        <v>39</v>
      </c>
      <c r="AA11">
        <v>35555.244947</v>
      </c>
      <c r="AB11">
        <v>123174.65178</v>
      </c>
      <c r="AC11">
        <v>49336.892711</v>
      </c>
      <c r="AD11">
        <v>35420.60279</v>
      </c>
      <c r="AE11">
        <v>22934.710211</v>
      </c>
      <c r="AF11">
        <v>26225.165431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97</v>
      </c>
      <c r="AO11">
        <v>1</v>
      </c>
      <c r="AP11">
        <v>11</v>
      </c>
    </row>
    <row r="12" spans="1:42" s="4" customFormat="1" ht="18" customHeight="1">
      <c r="A12" s="36" t="s">
        <v>40</v>
      </c>
      <c r="B12" s="34">
        <f t="shared" si="0"/>
        <v>13754.369434</v>
      </c>
      <c r="C12" s="34">
        <f t="shared" si="1"/>
        <v>9809.3253447</v>
      </c>
      <c r="D12" s="34">
        <f t="shared" si="2"/>
        <v>9074.5760729</v>
      </c>
      <c r="E12" s="34">
        <f t="shared" si="3"/>
        <v>5629.5572641</v>
      </c>
      <c r="F12" s="34">
        <f t="shared" si="4"/>
        <v>4647.3893154</v>
      </c>
      <c r="G12" s="34">
        <f t="shared" si="5"/>
        <v>3054.8305646</v>
      </c>
      <c r="H12" s="35" t="s">
        <v>41</v>
      </c>
      <c r="AA12">
        <v>36682.057359</v>
      </c>
      <c r="AB12">
        <v>87175.547781</v>
      </c>
      <c r="AC12">
        <v>46674.372626</v>
      </c>
      <c r="AD12">
        <v>43053.611767</v>
      </c>
      <c r="AE12">
        <v>19828.608644</v>
      </c>
      <c r="AF12">
        <v>34478.564511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97</v>
      </c>
      <c r="AO12">
        <v>1</v>
      </c>
      <c r="AP12">
        <v>12</v>
      </c>
    </row>
    <row r="13" spans="1:42" s="4" customFormat="1" ht="18" customHeight="1">
      <c r="A13" s="36" t="s">
        <v>42</v>
      </c>
      <c r="B13" s="34">
        <f t="shared" si="0"/>
        <v>63269.763282</v>
      </c>
      <c r="C13" s="34">
        <f t="shared" si="1"/>
        <v>124923.73258</v>
      </c>
      <c r="D13" s="34">
        <f t="shared" si="2"/>
        <v>147417.33648</v>
      </c>
      <c r="E13" s="34">
        <f t="shared" si="3"/>
        <v>127679.34711</v>
      </c>
      <c r="F13" s="34">
        <f t="shared" si="4"/>
        <v>84953.077952</v>
      </c>
      <c r="G13" s="34">
        <f t="shared" si="5"/>
        <v>30998.864772</v>
      </c>
      <c r="H13" s="35" t="s">
        <v>43</v>
      </c>
      <c r="AA13">
        <v>46704.309443</v>
      </c>
      <c r="AB13">
        <v>38414.062461</v>
      </c>
      <c r="AC13">
        <v>37796.76561</v>
      </c>
      <c r="AD13">
        <v>34663.046904</v>
      </c>
      <c r="AE13">
        <v>28655.617634</v>
      </c>
      <c r="AF13">
        <v>33617.092329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97</v>
      </c>
      <c r="AO13">
        <v>1</v>
      </c>
      <c r="AP13">
        <v>13</v>
      </c>
    </row>
    <row r="14" spans="1:42" s="4" customFormat="1" ht="18" customHeight="1">
      <c r="A14" s="33" t="s">
        <v>44</v>
      </c>
      <c r="B14" s="34">
        <f t="shared" si="0"/>
        <v>111159.05909</v>
      </c>
      <c r="C14" s="34">
        <f t="shared" si="1"/>
        <v>407980.72853</v>
      </c>
      <c r="D14" s="34">
        <f t="shared" si="2"/>
        <v>69264.710954</v>
      </c>
      <c r="E14" s="34">
        <f t="shared" si="3"/>
        <v>38537.039731</v>
      </c>
      <c r="F14" s="34">
        <f t="shared" si="4"/>
        <v>9007.7981432</v>
      </c>
      <c r="G14" s="34">
        <f t="shared" si="5"/>
        <v>268032.2104</v>
      </c>
      <c r="H14" s="35" t="s">
        <v>45</v>
      </c>
      <c r="AA14">
        <v>17610.699677</v>
      </c>
      <c r="AB14">
        <v>13958.945555</v>
      </c>
      <c r="AC14">
        <v>13153.252993</v>
      </c>
      <c r="AD14">
        <v>12695.146064</v>
      </c>
      <c r="AE14">
        <v>7492.6081185</v>
      </c>
      <c r="AF14">
        <v>11311.783791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97</v>
      </c>
      <c r="AO14">
        <v>1</v>
      </c>
      <c r="AP14">
        <v>14</v>
      </c>
    </row>
    <row r="15" spans="1:42" s="4" customFormat="1" ht="18" customHeight="1">
      <c r="A15" s="36" t="s">
        <v>46</v>
      </c>
      <c r="B15" s="34">
        <f t="shared" si="0"/>
        <v>11936.442869</v>
      </c>
      <c r="C15" s="34">
        <f t="shared" si="1"/>
        <v>1147.1813443</v>
      </c>
      <c r="D15" s="34">
        <f t="shared" si="2"/>
        <v>68.058296762</v>
      </c>
      <c r="E15" s="34">
        <f t="shared" si="3"/>
        <v>242.5782147</v>
      </c>
      <c r="F15" s="34">
        <f t="shared" si="4"/>
        <v>235.08798907</v>
      </c>
      <c r="G15" s="34">
        <f t="shared" si="5"/>
        <v>973.49044408</v>
      </c>
      <c r="H15" s="35" t="s">
        <v>47</v>
      </c>
      <c r="AA15">
        <v>11005.874662</v>
      </c>
      <c r="AB15">
        <v>6875.5874245</v>
      </c>
      <c r="AC15">
        <v>4566.0607751</v>
      </c>
      <c r="AD15">
        <v>4845.572476</v>
      </c>
      <c r="AE15">
        <v>4177.8989521</v>
      </c>
      <c r="AF15">
        <v>8624.0698554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97</v>
      </c>
      <c r="AO15">
        <v>1</v>
      </c>
      <c r="AP15">
        <v>15</v>
      </c>
    </row>
    <row r="16" spans="1:42" s="4" customFormat="1" ht="18" customHeight="1">
      <c r="A16" s="36" t="s">
        <v>48</v>
      </c>
      <c r="B16" s="34">
        <f t="shared" si="0"/>
        <v>94016.515121</v>
      </c>
      <c r="C16" s="34">
        <f t="shared" si="1"/>
        <v>401393.80092</v>
      </c>
      <c r="D16" s="34">
        <f t="shared" si="2"/>
        <v>13145.262962</v>
      </c>
      <c r="E16" s="34">
        <f t="shared" si="3"/>
        <v>31484.213429</v>
      </c>
      <c r="F16" s="34">
        <f t="shared" si="4"/>
        <v>8772.7101542</v>
      </c>
      <c r="G16" s="34">
        <f t="shared" si="5"/>
        <v>264372.53916</v>
      </c>
      <c r="H16" s="35" t="s">
        <v>49</v>
      </c>
      <c r="AA16">
        <v>17498.272991</v>
      </c>
      <c r="AB16">
        <v>17330.976708</v>
      </c>
      <c r="AC16">
        <v>19989.007944</v>
      </c>
      <c r="AD16">
        <v>16648.09622</v>
      </c>
      <c r="AE16">
        <v>16687.003711</v>
      </c>
      <c r="AF16">
        <v>13309.851033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97</v>
      </c>
      <c r="AO16">
        <v>1</v>
      </c>
      <c r="AP16">
        <v>16</v>
      </c>
    </row>
    <row r="17" spans="1:42" s="4" customFormat="1" ht="18" customHeight="1">
      <c r="A17" s="36" t="s">
        <v>50</v>
      </c>
      <c r="B17" s="34">
        <f t="shared" si="0"/>
        <v>5206.1011028</v>
      </c>
      <c r="C17" s="34">
        <f t="shared" si="1"/>
        <v>5439.7462632</v>
      </c>
      <c r="D17" s="34">
        <f t="shared" si="2"/>
        <v>56051.389695</v>
      </c>
      <c r="E17" s="34">
        <f t="shared" si="3"/>
        <v>6810.2480874</v>
      </c>
      <c r="F17" s="34">
        <f t="shared" si="4"/>
        <v>0</v>
      </c>
      <c r="G17" s="34">
        <f t="shared" si="5"/>
        <v>2686.1807979</v>
      </c>
      <c r="H17" s="35" t="s">
        <v>51</v>
      </c>
      <c r="AA17">
        <v>323.47717117</v>
      </c>
      <c r="AB17">
        <v>226.78771347</v>
      </c>
      <c r="AC17">
        <v>77.033769088</v>
      </c>
      <c r="AD17">
        <v>347.82440307</v>
      </c>
      <c r="AE17">
        <v>170.15271448</v>
      </c>
      <c r="AF17">
        <v>230.77342005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97</v>
      </c>
      <c r="AO17">
        <v>1</v>
      </c>
      <c r="AP17">
        <v>17</v>
      </c>
    </row>
    <row r="18" spans="1:42" s="4" customFormat="1" ht="18" customHeight="1">
      <c r="A18" s="33" t="s">
        <v>52</v>
      </c>
      <c r="B18" s="34">
        <f t="shared" si="0"/>
        <v>35555.244947</v>
      </c>
      <c r="C18" s="34">
        <f t="shared" si="1"/>
        <v>123174.65178</v>
      </c>
      <c r="D18" s="34">
        <f t="shared" si="2"/>
        <v>49336.892711</v>
      </c>
      <c r="E18" s="34">
        <f t="shared" si="3"/>
        <v>35420.60279</v>
      </c>
      <c r="F18" s="34">
        <f t="shared" si="4"/>
        <v>22934.710211</v>
      </c>
      <c r="G18" s="34">
        <f t="shared" si="5"/>
        <v>26225.165431</v>
      </c>
      <c r="H18" s="35" t="s">
        <v>53</v>
      </c>
      <c r="AA18">
        <v>265.98494243</v>
      </c>
      <c r="AB18">
        <v>21.765059784</v>
      </c>
      <c r="AC18">
        <v>11.410128405</v>
      </c>
      <c r="AD18">
        <v>126.40774023</v>
      </c>
      <c r="AE18">
        <v>127.95413786</v>
      </c>
      <c r="AF18">
        <v>140.61422948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97</v>
      </c>
      <c r="AO18">
        <v>1</v>
      </c>
      <c r="AP18">
        <v>18</v>
      </c>
    </row>
    <row r="19" spans="1:42" s="4" customFormat="1" ht="18" customHeight="1">
      <c r="A19" s="33" t="s">
        <v>54</v>
      </c>
      <c r="B19" s="34">
        <f t="shared" si="0"/>
        <v>36682.057359</v>
      </c>
      <c r="C19" s="34">
        <f t="shared" si="1"/>
        <v>87175.547781</v>
      </c>
      <c r="D19" s="34">
        <f t="shared" si="2"/>
        <v>46674.372626</v>
      </c>
      <c r="E19" s="34">
        <f t="shared" si="3"/>
        <v>43053.611767</v>
      </c>
      <c r="F19" s="34">
        <f t="shared" si="4"/>
        <v>19828.608644</v>
      </c>
      <c r="G19" s="34">
        <f t="shared" si="5"/>
        <v>34478.564511</v>
      </c>
      <c r="H19" s="35" t="s">
        <v>55</v>
      </c>
      <c r="AA19">
        <v>194.49286246</v>
      </c>
      <c r="AB19">
        <v>537.5103728</v>
      </c>
      <c r="AC19">
        <v>131.85781844</v>
      </c>
      <c r="AD19">
        <v>99.869563835</v>
      </c>
      <c r="AE19">
        <v>249.96234517</v>
      </c>
      <c r="AF19">
        <v>185.08718888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97</v>
      </c>
      <c r="AO19">
        <v>1</v>
      </c>
      <c r="AP19">
        <v>19</v>
      </c>
    </row>
    <row r="20" spans="1:42" s="4" customFormat="1" ht="18" customHeight="1">
      <c r="A20" s="33" t="s">
        <v>56</v>
      </c>
      <c r="B20" s="34">
        <f t="shared" si="0"/>
        <v>46704.309443</v>
      </c>
      <c r="C20" s="34">
        <f t="shared" si="1"/>
        <v>38414.062461</v>
      </c>
      <c r="D20" s="34">
        <f t="shared" si="2"/>
        <v>37796.76561</v>
      </c>
      <c r="E20" s="34">
        <f t="shared" si="3"/>
        <v>34663.046904</v>
      </c>
      <c r="F20" s="34">
        <f t="shared" si="4"/>
        <v>28655.617634</v>
      </c>
      <c r="G20" s="34">
        <f t="shared" si="5"/>
        <v>33617.092329</v>
      </c>
      <c r="H20" s="35" t="s">
        <v>57</v>
      </c>
      <c r="AA20">
        <v>104772.78039</v>
      </c>
      <c r="AB20">
        <v>274844.35865</v>
      </c>
      <c r="AC20">
        <v>158848.45262</v>
      </c>
      <c r="AD20">
        <v>147082.63682</v>
      </c>
      <c r="AE20">
        <v>83830.396129</v>
      </c>
      <c r="AF20">
        <v>90542.299279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97</v>
      </c>
      <c r="AO20">
        <v>1</v>
      </c>
      <c r="AP20">
        <v>20</v>
      </c>
    </row>
    <row r="21" spans="1:42" s="4" customFormat="1" ht="18" customHeight="1">
      <c r="A21" s="36" t="s">
        <v>58</v>
      </c>
      <c r="B21" s="34">
        <f t="shared" si="0"/>
        <v>17610.699677</v>
      </c>
      <c r="C21" s="34">
        <f t="shared" si="1"/>
        <v>13958.945555</v>
      </c>
      <c r="D21" s="34">
        <f t="shared" si="2"/>
        <v>13153.252993</v>
      </c>
      <c r="E21" s="34">
        <f t="shared" si="3"/>
        <v>12695.146064</v>
      </c>
      <c r="F21" s="34">
        <f t="shared" si="4"/>
        <v>7492.6081185</v>
      </c>
      <c r="G21" s="34">
        <f t="shared" si="5"/>
        <v>11311.783791</v>
      </c>
      <c r="H21" s="35" t="s">
        <v>59</v>
      </c>
      <c r="AA21">
        <v>25081.572157</v>
      </c>
      <c r="AB21">
        <v>73653.999385</v>
      </c>
      <c r="AC21">
        <v>31383.945222</v>
      </c>
      <c r="AD21">
        <v>37676.080597</v>
      </c>
      <c r="AE21">
        <v>15624.249712</v>
      </c>
      <c r="AF21">
        <v>26013.099705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97</v>
      </c>
      <c r="AO21">
        <v>1</v>
      </c>
      <c r="AP21">
        <v>21</v>
      </c>
    </row>
    <row r="22" spans="1:42" s="4" customFormat="1" ht="18" customHeight="1">
      <c r="A22" s="36" t="s">
        <v>60</v>
      </c>
      <c r="B22" s="34">
        <f t="shared" si="0"/>
        <v>11005.874662</v>
      </c>
      <c r="C22" s="34">
        <f t="shared" si="1"/>
        <v>6875.5874245</v>
      </c>
      <c r="D22" s="34">
        <f t="shared" si="2"/>
        <v>4566.0607751</v>
      </c>
      <c r="E22" s="34">
        <f t="shared" si="3"/>
        <v>4845.572476</v>
      </c>
      <c r="F22" s="34">
        <f t="shared" si="4"/>
        <v>4177.8989521</v>
      </c>
      <c r="G22" s="34">
        <f t="shared" si="5"/>
        <v>8624.0698554</v>
      </c>
      <c r="H22" s="35" t="s">
        <v>61</v>
      </c>
      <c r="AA22">
        <v>79691.208236</v>
      </c>
      <c r="AB22">
        <v>201190.35926</v>
      </c>
      <c r="AC22">
        <v>127464.5074</v>
      </c>
      <c r="AD22">
        <v>109406.55623</v>
      </c>
      <c r="AE22">
        <v>68206.146416</v>
      </c>
      <c r="AF22">
        <v>64529.199574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97</v>
      </c>
      <c r="AO22">
        <v>1</v>
      </c>
      <c r="AP22">
        <v>22</v>
      </c>
    </row>
    <row r="23" spans="1:42" s="4" customFormat="1" ht="18" customHeight="1">
      <c r="A23" s="36" t="s">
        <v>62</v>
      </c>
      <c r="B23" s="34">
        <f t="shared" si="0"/>
        <v>17498.272991</v>
      </c>
      <c r="C23" s="34">
        <f t="shared" si="1"/>
        <v>17330.976708</v>
      </c>
      <c r="D23" s="34">
        <f t="shared" si="2"/>
        <v>19989.007944</v>
      </c>
      <c r="E23" s="34">
        <f t="shared" si="3"/>
        <v>16648.09622</v>
      </c>
      <c r="F23" s="34">
        <f t="shared" si="4"/>
        <v>16687.003711</v>
      </c>
      <c r="G23" s="34">
        <f t="shared" si="5"/>
        <v>13309.851033</v>
      </c>
      <c r="H23" s="35" t="s">
        <v>63</v>
      </c>
      <c r="AA23">
        <v>27569.214479</v>
      </c>
      <c r="AB23">
        <v>64618.555925</v>
      </c>
      <c r="AC23">
        <v>43933.610336</v>
      </c>
      <c r="AD23">
        <v>35381.456744</v>
      </c>
      <c r="AE23">
        <v>20000.251368</v>
      </c>
      <c r="AF23">
        <v>24757.410929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97</v>
      </c>
      <c r="AO23">
        <v>1</v>
      </c>
      <c r="AP23">
        <v>23</v>
      </c>
    </row>
    <row r="24" spans="1:42" s="4" customFormat="1" ht="18" customHeight="1">
      <c r="A24" s="36" t="s">
        <v>64</v>
      </c>
      <c r="B24" s="34">
        <f t="shared" si="0"/>
        <v>323.47717117</v>
      </c>
      <c r="C24" s="34">
        <f t="shared" si="1"/>
        <v>226.78771347</v>
      </c>
      <c r="D24" s="34">
        <f t="shared" si="2"/>
        <v>77.033769088</v>
      </c>
      <c r="E24" s="34">
        <f t="shared" si="3"/>
        <v>347.82440307</v>
      </c>
      <c r="F24" s="34">
        <f t="shared" si="4"/>
        <v>170.15271448</v>
      </c>
      <c r="G24" s="34">
        <f t="shared" si="5"/>
        <v>230.77342005</v>
      </c>
      <c r="H24" s="35" t="s">
        <v>65</v>
      </c>
      <c r="AA24">
        <v>17611.305627</v>
      </c>
      <c r="AB24">
        <v>69316.687461</v>
      </c>
      <c r="AC24">
        <v>35889.917332</v>
      </c>
      <c r="AD24">
        <v>28794.999322</v>
      </c>
      <c r="AE24">
        <v>12139.007737</v>
      </c>
      <c r="AF24">
        <v>11846.616182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97</v>
      </c>
      <c r="AO24">
        <v>1</v>
      </c>
      <c r="AP24">
        <v>24</v>
      </c>
    </row>
    <row r="25" spans="1:42" s="4" customFormat="1" ht="18" customHeight="1">
      <c r="A25" s="36" t="s">
        <v>66</v>
      </c>
      <c r="B25" s="34">
        <f t="shared" si="0"/>
        <v>265.98494243</v>
      </c>
      <c r="C25" s="34">
        <f t="shared" si="1"/>
        <v>21.765059784</v>
      </c>
      <c r="D25" s="34">
        <f t="shared" si="2"/>
        <v>11.410128405</v>
      </c>
      <c r="E25" s="34">
        <f t="shared" si="3"/>
        <v>126.40774023</v>
      </c>
      <c r="F25" s="34">
        <f t="shared" si="4"/>
        <v>127.95413786</v>
      </c>
      <c r="G25" s="34">
        <f t="shared" si="5"/>
        <v>140.61422948</v>
      </c>
      <c r="H25" s="35" t="s">
        <v>67</v>
      </c>
      <c r="AA25">
        <v>33283.976095</v>
      </c>
      <c r="AB25">
        <v>60210.885887</v>
      </c>
      <c r="AC25">
        <v>43005.103227</v>
      </c>
      <c r="AD25">
        <v>44203.354315</v>
      </c>
      <c r="AE25">
        <v>35387.015329</v>
      </c>
      <c r="AF25">
        <v>27115.475701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97</v>
      </c>
      <c r="AO25">
        <v>1</v>
      </c>
      <c r="AP25">
        <v>25</v>
      </c>
    </row>
    <row r="26" spans="1:42" s="4" customFormat="1" ht="18" customHeight="1">
      <c r="A26" s="33" t="s">
        <v>68</v>
      </c>
      <c r="B26" s="34">
        <f t="shared" si="0"/>
        <v>194.49286246</v>
      </c>
      <c r="C26" s="34">
        <f t="shared" si="1"/>
        <v>537.5103728</v>
      </c>
      <c r="D26" s="34">
        <f t="shared" si="2"/>
        <v>131.85781844</v>
      </c>
      <c r="E26" s="34">
        <f t="shared" si="3"/>
        <v>99.869563835</v>
      </c>
      <c r="F26" s="34">
        <f t="shared" si="4"/>
        <v>249.96234517</v>
      </c>
      <c r="G26" s="34">
        <f t="shared" si="5"/>
        <v>185.08718888</v>
      </c>
      <c r="H26" s="35" t="s">
        <v>69</v>
      </c>
      <c r="AA26">
        <v>1226.712036</v>
      </c>
      <c r="AB26">
        <v>7044.2299909</v>
      </c>
      <c r="AC26">
        <v>4635.8765025</v>
      </c>
      <c r="AD26">
        <v>1026.7458452</v>
      </c>
      <c r="AE26">
        <v>679.87198114</v>
      </c>
      <c r="AF26">
        <v>809.69676248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97</v>
      </c>
      <c r="AO26">
        <v>1</v>
      </c>
      <c r="AP26">
        <v>26</v>
      </c>
    </row>
    <row r="27" spans="1:42" s="4" customFormat="1" ht="18" customHeight="1">
      <c r="A27" s="29" t="s">
        <v>18</v>
      </c>
      <c r="B27" s="30">
        <f t="shared" si="0"/>
        <v>104772.78039</v>
      </c>
      <c r="C27" s="30">
        <f t="shared" si="1"/>
        <v>274844.35865</v>
      </c>
      <c r="D27" s="30">
        <f t="shared" si="2"/>
        <v>158848.45262</v>
      </c>
      <c r="E27" s="30">
        <f t="shared" si="3"/>
        <v>147082.63682</v>
      </c>
      <c r="F27" s="30">
        <f t="shared" si="4"/>
        <v>83830.396129</v>
      </c>
      <c r="G27" s="30">
        <f t="shared" si="5"/>
        <v>90542.299279</v>
      </c>
      <c r="H27" s="32" t="s">
        <v>19</v>
      </c>
      <c r="AA27">
        <v>481403.60066</v>
      </c>
      <c r="AB27">
        <v>986954.60396</v>
      </c>
      <c r="AC27">
        <v>757826.62885</v>
      </c>
      <c r="AD27">
        <v>585661.65957</v>
      </c>
      <c r="AE27">
        <v>428572.76051</v>
      </c>
      <c r="AF27">
        <v>460534.29053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97</v>
      </c>
      <c r="AO27">
        <v>1</v>
      </c>
      <c r="AP27">
        <v>27</v>
      </c>
    </row>
    <row r="28" spans="1:42" s="4" customFormat="1" ht="18" customHeight="1">
      <c r="A28" s="33" t="s">
        <v>70</v>
      </c>
      <c r="B28" s="34">
        <f t="shared" si="0"/>
        <v>25081.572157</v>
      </c>
      <c r="C28" s="34">
        <f t="shared" si="1"/>
        <v>73653.999385</v>
      </c>
      <c r="D28" s="34">
        <f t="shared" si="2"/>
        <v>31383.945222</v>
      </c>
      <c r="E28" s="34">
        <f t="shared" si="3"/>
        <v>37676.080597</v>
      </c>
      <c r="F28" s="34">
        <f t="shared" si="4"/>
        <v>15624.249712</v>
      </c>
      <c r="G28" s="34">
        <f t="shared" si="5"/>
        <v>26013.099705</v>
      </c>
      <c r="H28" s="35" t="s">
        <v>71</v>
      </c>
      <c r="AA28">
        <v>757236</v>
      </c>
      <c r="AB28">
        <v>1333264</v>
      </c>
      <c r="AC28">
        <v>1649651</v>
      </c>
      <c r="AD28">
        <v>573963</v>
      </c>
      <c r="AE28">
        <v>958351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97</v>
      </c>
      <c r="AO28">
        <v>2</v>
      </c>
      <c r="AP28">
        <v>1</v>
      </c>
    </row>
    <row r="29" spans="1:42" s="4" customFormat="1" ht="18" customHeight="1">
      <c r="A29" s="33" t="s">
        <v>72</v>
      </c>
      <c r="B29" s="34">
        <f t="shared" si="0"/>
        <v>79691.208236</v>
      </c>
      <c r="C29" s="34">
        <f t="shared" si="1"/>
        <v>201190.35926</v>
      </c>
      <c r="D29" s="34">
        <f t="shared" si="2"/>
        <v>127464.5074</v>
      </c>
      <c r="E29" s="34">
        <f t="shared" si="3"/>
        <v>109406.55623</v>
      </c>
      <c r="F29" s="34">
        <f t="shared" si="4"/>
        <v>68206.146416</v>
      </c>
      <c r="G29" s="34">
        <f t="shared" si="5"/>
        <v>64529.199574</v>
      </c>
      <c r="H29" s="35" t="s">
        <v>73</v>
      </c>
      <c r="AA29">
        <v>326744.83675</v>
      </c>
      <c r="AB29">
        <v>552148.88625</v>
      </c>
      <c r="AC29">
        <v>492371.44813</v>
      </c>
      <c r="AD29">
        <v>407829.85956</v>
      </c>
      <c r="AE29">
        <v>439979.08537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97</v>
      </c>
      <c r="AO29">
        <v>2</v>
      </c>
      <c r="AP29">
        <v>2</v>
      </c>
    </row>
    <row r="30" spans="1:42" s="4" customFormat="1" ht="18" customHeight="1">
      <c r="A30" s="36" t="s">
        <v>74</v>
      </c>
      <c r="B30" s="34">
        <f t="shared" si="0"/>
        <v>27569.214479</v>
      </c>
      <c r="C30" s="34">
        <f t="shared" si="1"/>
        <v>64618.555925</v>
      </c>
      <c r="D30" s="34">
        <f t="shared" si="2"/>
        <v>43933.610336</v>
      </c>
      <c r="E30" s="34">
        <f t="shared" si="3"/>
        <v>35381.456744</v>
      </c>
      <c r="F30" s="34">
        <f t="shared" si="4"/>
        <v>20000.251368</v>
      </c>
      <c r="G30" s="34">
        <f t="shared" si="5"/>
        <v>24757.410929</v>
      </c>
      <c r="H30" s="35" t="s">
        <v>75</v>
      </c>
      <c r="AA30">
        <v>56456.95643</v>
      </c>
      <c r="AB30">
        <v>360222.85782</v>
      </c>
      <c r="AC30">
        <v>328290.39008</v>
      </c>
      <c r="AD30">
        <v>294283.59714</v>
      </c>
      <c r="AE30">
        <v>157184.03935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97</v>
      </c>
      <c r="AO30">
        <v>2</v>
      </c>
      <c r="AP30">
        <v>3</v>
      </c>
    </row>
    <row r="31" spans="1:42" s="4" customFormat="1" ht="18" customHeight="1">
      <c r="A31" s="36" t="s">
        <v>76</v>
      </c>
      <c r="B31" s="34">
        <f t="shared" si="0"/>
        <v>17611.305627</v>
      </c>
      <c r="C31" s="34">
        <f t="shared" si="1"/>
        <v>69316.687461</v>
      </c>
      <c r="D31" s="34">
        <f t="shared" si="2"/>
        <v>35889.917332</v>
      </c>
      <c r="E31" s="34">
        <f t="shared" si="3"/>
        <v>28794.999322</v>
      </c>
      <c r="F31" s="34">
        <f t="shared" si="4"/>
        <v>12139.007737</v>
      </c>
      <c r="G31" s="34">
        <f t="shared" si="5"/>
        <v>11846.616182</v>
      </c>
      <c r="H31" s="35" t="s">
        <v>77</v>
      </c>
      <c r="AA31">
        <v>43358.944011</v>
      </c>
      <c r="AB31">
        <v>320617.63258</v>
      </c>
      <c r="AC31">
        <v>269969.95219</v>
      </c>
      <c r="AD31">
        <v>250515.21965</v>
      </c>
      <c r="AE31">
        <v>36288.730759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97</v>
      </c>
      <c r="AO31">
        <v>2</v>
      </c>
      <c r="AP31">
        <v>4</v>
      </c>
    </row>
    <row r="32" spans="1:42" s="4" customFormat="1" ht="18" customHeight="1">
      <c r="A32" s="36" t="s">
        <v>78</v>
      </c>
      <c r="B32" s="34">
        <f t="shared" si="0"/>
        <v>33283.976095</v>
      </c>
      <c r="C32" s="34">
        <f t="shared" si="1"/>
        <v>60210.885887</v>
      </c>
      <c r="D32" s="34">
        <f t="shared" si="2"/>
        <v>43005.103227</v>
      </c>
      <c r="E32" s="34">
        <f t="shared" si="3"/>
        <v>44203.354315</v>
      </c>
      <c r="F32" s="34">
        <f t="shared" si="4"/>
        <v>35387.015329</v>
      </c>
      <c r="G32" s="34">
        <f t="shared" si="5"/>
        <v>27115.475701</v>
      </c>
      <c r="H32" s="35" t="s">
        <v>79</v>
      </c>
      <c r="AA32">
        <v>11415.455855</v>
      </c>
      <c r="AB32">
        <v>1394.6762982</v>
      </c>
      <c r="AC32">
        <v>2307.3853742</v>
      </c>
      <c r="AD32">
        <v>8071.8478369</v>
      </c>
      <c r="AE32">
        <v>100133.38885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97</v>
      </c>
      <c r="AO32">
        <v>2</v>
      </c>
      <c r="AP32">
        <v>5</v>
      </c>
    </row>
    <row r="33" spans="1:42" s="4" customFormat="1" ht="18" customHeight="1">
      <c r="A33" s="36" t="s">
        <v>80</v>
      </c>
      <c r="B33" s="34">
        <f t="shared" si="0"/>
        <v>1226.712036</v>
      </c>
      <c r="C33" s="34">
        <f t="shared" si="1"/>
        <v>7044.2299909</v>
      </c>
      <c r="D33" s="34">
        <f t="shared" si="2"/>
        <v>4635.8765025</v>
      </c>
      <c r="E33" s="34">
        <f t="shared" si="3"/>
        <v>1026.7458452</v>
      </c>
      <c r="F33" s="34">
        <f t="shared" si="4"/>
        <v>679.87198114</v>
      </c>
      <c r="G33" s="34">
        <f t="shared" si="5"/>
        <v>809.69676248</v>
      </c>
      <c r="H33" s="35" t="s">
        <v>81</v>
      </c>
      <c r="AA33">
        <v>1682.5565636</v>
      </c>
      <c r="AB33">
        <v>38210.548948</v>
      </c>
      <c r="AC33">
        <v>56013.052515</v>
      </c>
      <c r="AD33">
        <v>35696.529651</v>
      </c>
      <c r="AE33">
        <v>20761.919741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97</v>
      </c>
      <c r="AO33">
        <v>2</v>
      </c>
      <c r="AP33">
        <v>6</v>
      </c>
    </row>
    <row r="34" spans="1:42" s="4" customFormat="1" ht="18" customHeight="1" thickBot="1">
      <c r="A34" s="37" t="s">
        <v>82</v>
      </c>
      <c r="B34" s="38">
        <f t="shared" si="0"/>
        <v>481403.60066</v>
      </c>
      <c r="C34" s="38">
        <f t="shared" si="1"/>
        <v>986954.60396</v>
      </c>
      <c r="D34" s="38">
        <f t="shared" si="2"/>
        <v>757826.62885</v>
      </c>
      <c r="E34" s="38">
        <f t="shared" si="3"/>
        <v>585661.65957</v>
      </c>
      <c r="F34" s="38">
        <f t="shared" si="4"/>
        <v>428572.76051</v>
      </c>
      <c r="G34" s="38">
        <f t="shared" si="5"/>
        <v>460534.29053</v>
      </c>
      <c r="H34" s="39" t="s">
        <v>83</v>
      </c>
      <c r="AA34">
        <v>155222.13891</v>
      </c>
      <c r="AB34">
        <v>102246.94706</v>
      </c>
      <c r="AC34">
        <v>89967.07173</v>
      </c>
      <c r="AD34">
        <v>32646.517964</v>
      </c>
      <c r="AE34">
        <v>249.2531442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97</v>
      </c>
      <c r="AO34">
        <v>2</v>
      </c>
      <c r="AP34">
        <v>7</v>
      </c>
    </row>
    <row r="35" spans="27:42" s="4" customFormat="1" ht="16.5" thickTop="1">
      <c r="AA35">
        <v>153519.92612</v>
      </c>
      <c r="AB35">
        <v>1235.3714358</v>
      </c>
      <c r="AC35">
        <v>1734.6773324</v>
      </c>
      <c r="AD35">
        <v>1280.2809589</v>
      </c>
      <c r="AE35">
        <v>54.353780609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97</v>
      </c>
      <c r="AO35">
        <v>2</v>
      </c>
      <c r="AP35">
        <v>8</v>
      </c>
    </row>
    <row r="36" spans="27:42" s="4" customFormat="1" ht="15.75">
      <c r="AA36">
        <v>1670.5502644</v>
      </c>
      <c r="AB36">
        <v>100009.04049</v>
      </c>
      <c r="AC36">
        <v>88232.394397</v>
      </c>
      <c r="AD36">
        <v>31344.545014</v>
      </c>
      <c r="AE36">
        <v>194.89936359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97</v>
      </c>
      <c r="AO36">
        <v>2</v>
      </c>
      <c r="AP36">
        <v>9</v>
      </c>
    </row>
    <row r="37" spans="27:42" s="4" customFormat="1" ht="15.75">
      <c r="AA37">
        <v>31.662520007</v>
      </c>
      <c r="AB37">
        <v>1002.5351318</v>
      </c>
      <c r="AC37">
        <v>0</v>
      </c>
      <c r="AD37">
        <v>21.691990599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97</v>
      </c>
      <c r="AO37">
        <v>2</v>
      </c>
      <c r="AP37">
        <v>10</v>
      </c>
    </row>
    <row r="38" spans="27:42" s="4" customFormat="1" ht="15.75">
      <c r="AA38">
        <v>21730.458938</v>
      </c>
      <c r="AB38">
        <v>19880.34252</v>
      </c>
      <c r="AC38">
        <v>16448.598789</v>
      </c>
      <c r="AD38">
        <v>14531.330807</v>
      </c>
      <c r="AE38">
        <v>86133.837816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97</v>
      </c>
      <c r="AO38">
        <v>2</v>
      </c>
      <c r="AP38">
        <v>11</v>
      </c>
    </row>
    <row r="39" spans="27:42" s="4" customFormat="1" ht="15.75">
      <c r="AA39">
        <v>28520.561471</v>
      </c>
      <c r="AB39">
        <v>38413.050508</v>
      </c>
      <c r="AC39">
        <v>29829.141823</v>
      </c>
      <c r="AD39">
        <v>24209.157271</v>
      </c>
      <c r="AE39">
        <v>38033.464306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97</v>
      </c>
      <c r="AO39">
        <v>2</v>
      </c>
      <c r="AP39">
        <v>12</v>
      </c>
    </row>
    <row r="40" spans="27:42" s="4" customFormat="1" ht="15.75">
      <c r="AA40">
        <v>64660.55213</v>
      </c>
      <c r="AB40">
        <v>31266.153147</v>
      </c>
      <c r="AC40">
        <v>27769.154003</v>
      </c>
      <c r="AD40">
        <v>42042.156076</v>
      </c>
      <c r="AE40">
        <v>157826.91771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97</v>
      </c>
      <c r="AO40">
        <v>2</v>
      </c>
      <c r="AP40">
        <v>13</v>
      </c>
    </row>
    <row r="41" spans="27:42" s="4" customFormat="1" ht="15.75">
      <c r="AA41">
        <v>28223.24119</v>
      </c>
      <c r="AB41">
        <v>9651.7741408</v>
      </c>
      <c r="AC41">
        <v>6465.6313548</v>
      </c>
      <c r="AD41">
        <v>12744.450578</v>
      </c>
      <c r="AE41">
        <v>75474.305445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97</v>
      </c>
      <c r="AO41">
        <v>2</v>
      </c>
      <c r="AP41">
        <v>14</v>
      </c>
    </row>
    <row r="42" spans="27:42" s="4" customFormat="1" ht="15.75">
      <c r="AA42">
        <v>17564.6148</v>
      </c>
      <c r="AB42">
        <v>8784.8239606</v>
      </c>
      <c r="AC42">
        <v>6434.4841479</v>
      </c>
      <c r="AD42">
        <v>9544.2766363</v>
      </c>
      <c r="AE42">
        <v>44340.420224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97</v>
      </c>
      <c r="AO42">
        <v>2</v>
      </c>
      <c r="AP42">
        <v>15</v>
      </c>
    </row>
    <row r="43" spans="27:42" s="4" customFormat="1" ht="15.75">
      <c r="AA43">
        <v>18587.26111</v>
      </c>
      <c r="AB43">
        <v>12689.139879</v>
      </c>
      <c r="AC43">
        <v>14641.315849</v>
      </c>
      <c r="AD43">
        <v>19662.601885</v>
      </c>
      <c r="AE43">
        <v>34285.543584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97</v>
      </c>
      <c r="AO43">
        <v>2</v>
      </c>
      <c r="AP43">
        <v>16</v>
      </c>
    </row>
    <row r="44" spans="27:42" s="4" customFormat="1" ht="15.75">
      <c r="AA44">
        <v>16.4303863</v>
      </c>
      <c r="AB44">
        <v>137.87253462</v>
      </c>
      <c r="AC44">
        <v>67.206275752</v>
      </c>
      <c r="AD44">
        <v>90.826976652</v>
      </c>
      <c r="AE44">
        <v>1898.3673831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97</v>
      </c>
      <c r="AO44">
        <v>2</v>
      </c>
      <c r="AP44">
        <v>17</v>
      </c>
    </row>
    <row r="45" spans="27:42" s="4" customFormat="1" ht="15.75">
      <c r="AA45">
        <v>269.0046432</v>
      </c>
      <c r="AB45">
        <v>2.5426322169</v>
      </c>
      <c r="AC45">
        <v>160.51637589</v>
      </c>
      <c r="AD45">
        <v>0</v>
      </c>
      <c r="AE45">
        <v>1828.2810786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97</v>
      </c>
      <c r="AO45">
        <v>2</v>
      </c>
      <c r="AP45">
        <v>18</v>
      </c>
    </row>
    <row r="46" spans="27:42" s="4" customFormat="1" ht="15.75">
      <c r="AA46">
        <v>154.1688747</v>
      </c>
      <c r="AB46">
        <v>119.53519333</v>
      </c>
      <c r="AC46">
        <v>67.091704245</v>
      </c>
      <c r="AD46">
        <v>117.10030089</v>
      </c>
      <c r="AE46">
        <v>551.5730437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97</v>
      </c>
      <c r="AO46">
        <v>2</v>
      </c>
      <c r="AP46">
        <v>19</v>
      </c>
    </row>
    <row r="47" spans="27:42" s="4" customFormat="1" ht="15.75">
      <c r="AA47">
        <v>51424.339992</v>
      </c>
      <c r="AB47">
        <v>100700.9894</v>
      </c>
      <c r="AC47">
        <v>90386.534361</v>
      </c>
      <c r="AD47">
        <v>64059.65483</v>
      </c>
      <c r="AE47">
        <v>56788.025978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97</v>
      </c>
      <c r="AO47">
        <v>2</v>
      </c>
      <c r="AP47">
        <v>20</v>
      </c>
    </row>
    <row r="48" spans="27:42" s="4" customFormat="1" ht="15.75">
      <c r="AA48">
        <v>7038.2159617</v>
      </c>
      <c r="AB48">
        <v>26174.77905</v>
      </c>
      <c r="AC48">
        <v>21520.091219</v>
      </c>
      <c r="AD48">
        <v>12737.661734</v>
      </c>
      <c r="AE48">
        <v>10859.848463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97</v>
      </c>
      <c r="AO48">
        <v>2</v>
      </c>
      <c r="AP48">
        <v>21</v>
      </c>
    </row>
    <row r="49" spans="27:42" s="4" customFormat="1" ht="15.75">
      <c r="AA49">
        <v>44386.12403</v>
      </c>
      <c r="AB49">
        <v>74526.210354</v>
      </c>
      <c r="AC49">
        <v>68866.443142</v>
      </c>
      <c r="AD49">
        <v>51321.993095</v>
      </c>
      <c r="AE49">
        <v>45928.177515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97</v>
      </c>
      <c r="AO49">
        <v>2</v>
      </c>
      <c r="AP49">
        <v>22</v>
      </c>
    </row>
    <row r="50" spans="27:42" s="4" customFormat="1" ht="15.75">
      <c r="AA50">
        <v>22284.189648</v>
      </c>
      <c r="AB50">
        <v>26085.534821</v>
      </c>
      <c r="AC50">
        <v>21592.628753</v>
      </c>
      <c r="AD50">
        <v>17825.953656</v>
      </c>
      <c r="AE50">
        <v>20020.988915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97</v>
      </c>
      <c r="AO50">
        <v>2</v>
      </c>
      <c r="AP50">
        <v>23</v>
      </c>
    </row>
    <row r="51" s="4" customFormat="1" ht="15.75"/>
    <row r="52" s="4" customFormat="1" ht="15.75"/>
    <row r="53" s="4" customFormat="1" ht="15.75"/>
    <row r="54" s="4" customFormat="1" ht="15.75"/>
    <row r="55" s="4" customFormat="1" ht="15.75"/>
    <row r="56" s="4" customFormat="1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(W1),標準"&amp;P+116&amp;"細明體,標準"－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P69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7.25390625" style="40" customWidth="1"/>
    <col min="2" max="2" width="22.625" style="2" customWidth="1"/>
    <col min="3" max="3" width="22.625" style="3" customWidth="1"/>
    <col min="4" max="6" width="15.75390625" style="3" customWidth="1"/>
    <col min="7" max="7" width="26.625" style="2" customWidth="1"/>
    <col min="8" max="8" width="9.00390625" style="2" customWidth="1"/>
    <col min="12" max="12" width="11.375" style="0" customWidth="1"/>
    <col min="17" max="16384" width="9.00390625" style="2" customWidth="1"/>
  </cols>
  <sheetData>
    <row r="1" spans="1:42" ht="15.75" customHeight="1">
      <c r="A1" s="1" t="s">
        <v>84</v>
      </c>
      <c r="G1" s="5" t="s">
        <v>85</v>
      </c>
      <c r="AA1">
        <v>757236</v>
      </c>
      <c r="AB1">
        <v>1333264</v>
      </c>
      <c r="AC1">
        <v>1649651</v>
      </c>
      <c r="AD1">
        <v>573963</v>
      </c>
      <c r="AE1">
        <v>958351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97</v>
      </c>
      <c r="AO1">
        <v>2</v>
      </c>
      <c r="AP1">
        <v>1</v>
      </c>
    </row>
    <row r="2" spans="1:42" ht="15.75" customHeight="1">
      <c r="A2" s="4"/>
      <c r="B2" s="6"/>
      <c r="C2" s="4"/>
      <c r="D2" s="4"/>
      <c r="E2" s="4"/>
      <c r="F2" s="4"/>
      <c r="G2" s="4"/>
      <c r="AA2">
        <v>326744.83675</v>
      </c>
      <c r="AB2">
        <v>552148.88625</v>
      </c>
      <c r="AC2">
        <v>492371.44813</v>
      </c>
      <c r="AD2">
        <v>407829.85956</v>
      </c>
      <c r="AE2">
        <v>439979.08537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97</v>
      </c>
      <c r="AO2">
        <v>2</v>
      </c>
      <c r="AP2">
        <v>2</v>
      </c>
    </row>
    <row r="3" spans="1:42" ht="16.5" customHeight="1">
      <c r="A3" s="7" t="s">
        <v>86</v>
      </c>
      <c r="B3" s="8"/>
      <c r="C3" s="9"/>
      <c r="D3" s="11" t="s">
        <v>20</v>
      </c>
      <c r="E3" s="9"/>
      <c r="F3" s="10"/>
      <c r="G3" s="6"/>
      <c r="AA3">
        <v>56456.95643</v>
      </c>
      <c r="AB3">
        <v>360222.85782</v>
      </c>
      <c r="AC3">
        <v>328290.39008</v>
      </c>
      <c r="AD3">
        <v>294283.59714</v>
      </c>
      <c r="AE3">
        <v>157184.03935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97</v>
      </c>
      <c r="AO3">
        <v>2</v>
      </c>
      <c r="AP3">
        <v>3</v>
      </c>
    </row>
    <row r="4" spans="1:42" ht="16.5" customHeight="1">
      <c r="A4" s="12"/>
      <c r="B4" s="6"/>
      <c r="C4" s="4"/>
      <c r="D4" s="4"/>
      <c r="E4"/>
      <c r="F4"/>
      <c r="G4"/>
      <c r="AA4">
        <v>43358.944011</v>
      </c>
      <c r="AB4">
        <v>320617.63258</v>
      </c>
      <c r="AC4">
        <v>269969.95219</v>
      </c>
      <c r="AD4">
        <v>250515.21965</v>
      </c>
      <c r="AE4">
        <v>36288.730759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97</v>
      </c>
      <c r="AO4">
        <v>2</v>
      </c>
      <c r="AP4">
        <v>4</v>
      </c>
    </row>
    <row r="5" spans="1:42" s="18" customFormat="1" ht="16.5" customHeight="1" thickBot="1">
      <c r="A5" s="13" t="s">
        <v>87</v>
      </c>
      <c r="B5" s="14"/>
      <c r="C5" s="15"/>
      <c r="D5" s="17" t="s">
        <v>88</v>
      </c>
      <c r="E5" s="15"/>
      <c r="F5" s="16"/>
      <c r="G5" s="14"/>
      <c r="I5"/>
      <c r="J5"/>
      <c r="K5"/>
      <c r="L5"/>
      <c r="M5"/>
      <c r="N5"/>
      <c r="O5"/>
      <c r="P5"/>
      <c r="AA5">
        <v>11415.455855</v>
      </c>
      <c r="AB5">
        <v>1394.6762982</v>
      </c>
      <c r="AC5">
        <v>2307.3853742</v>
      </c>
      <c r="AD5">
        <v>8071.8478369</v>
      </c>
      <c r="AE5">
        <v>100133.38885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97</v>
      </c>
      <c r="AO5">
        <v>2</v>
      </c>
      <c r="AP5">
        <v>5</v>
      </c>
    </row>
    <row r="6" spans="1:42" s="24" customFormat="1" ht="26.25" thickTop="1">
      <c r="A6" s="19"/>
      <c r="B6" s="20" t="s">
        <v>21</v>
      </c>
      <c r="C6" s="20" t="s">
        <v>22</v>
      </c>
      <c r="D6" s="20" t="s">
        <v>23</v>
      </c>
      <c r="E6" s="20" t="s">
        <v>24</v>
      </c>
      <c r="F6" s="20" t="s">
        <v>25</v>
      </c>
      <c r="G6" s="23"/>
      <c r="I6"/>
      <c r="J6"/>
      <c r="K6"/>
      <c r="L6"/>
      <c r="M6"/>
      <c r="N6"/>
      <c r="O6"/>
      <c r="P6"/>
      <c r="AA6">
        <v>1682.5565636</v>
      </c>
      <c r="AB6">
        <v>38210.548948</v>
      </c>
      <c r="AC6">
        <v>56013.052515</v>
      </c>
      <c r="AD6">
        <v>35696.529651</v>
      </c>
      <c r="AE6">
        <v>20761.919741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97</v>
      </c>
      <c r="AO6">
        <v>2</v>
      </c>
      <c r="AP6">
        <v>6</v>
      </c>
    </row>
    <row r="7" spans="1:42" s="28" customFormat="1" ht="41.25">
      <c r="A7" s="25"/>
      <c r="B7" s="25" t="s">
        <v>89</v>
      </c>
      <c r="C7" s="25" t="s">
        <v>90</v>
      </c>
      <c r="D7" s="25" t="s">
        <v>26</v>
      </c>
      <c r="E7" s="25" t="s">
        <v>27</v>
      </c>
      <c r="F7" s="25" t="s">
        <v>28</v>
      </c>
      <c r="G7" s="27"/>
      <c r="I7"/>
      <c r="J7"/>
      <c r="K7"/>
      <c r="L7"/>
      <c r="M7"/>
      <c r="N7"/>
      <c r="O7"/>
      <c r="P7"/>
      <c r="AA7">
        <v>155222.13891</v>
      </c>
      <c r="AB7">
        <v>102246.94706</v>
      </c>
      <c r="AC7">
        <v>89967.07173</v>
      </c>
      <c r="AD7">
        <v>32646.517964</v>
      </c>
      <c r="AE7">
        <v>249.2531442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97</v>
      </c>
      <c r="AO7">
        <v>2</v>
      </c>
      <c r="AP7">
        <v>7</v>
      </c>
    </row>
    <row r="8" spans="1:42" s="4" customFormat="1" ht="18" customHeight="1">
      <c r="A8" s="29" t="s">
        <v>14</v>
      </c>
      <c r="B8" s="30">
        <f aca="true" t="shared" si="0" ref="B8:B34">+AA1</f>
        <v>757236</v>
      </c>
      <c r="C8" s="30">
        <f aca="true" t="shared" si="1" ref="C8:C34">+AB1</f>
        <v>1333264</v>
      </c>
      <c r="D8" s="30">
        <f aca="true" t="shared" si="2" ref="D8:D34">+AC1</f>
        <v>1649651</v>
      </c>
      <c r="E8" s="30">
        <f aca="true" t="shared" si="3" ref="E8:E34">+AD1</f>
        <v>573963</v>
      </c>
      <c r="F8" s="30">
        <f aca="true" t="shared" si="4" ref="F8:F34">+AE1</f>
        <v>958351</v>
      </c>
      <c r="G8" s="31" t="s">
        <v>15</v>
      </c>
      <c r="I8"/>
      <c r="J8"/>
      <c r="K8"/>
      <c r="L8"/>
      <c r="M8"/>
      <c r="N8"/>
      <c r="O8"/>
      <c r="P8"/>
      <c r="AA8">
        <v>153519.92612</v>
      </c>
      <c r="AB8">
        <v>1235.3714358</v>
      </c>
      <c r="AC8">
        <v>1734.6773324</v>
      </c>
      <c r="AD8">
        <v>1280.2809589</v>
      </c>
      <c r="AE8">
        <v>54.353780609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97</v>
      </c>
      <c r="AO8">
        <v>2</v>
      </c>
      <c r="AP8">
        <v>8</v>
      </c>
    </row>
    <row r="9" spans="1:42" s="4" customFormat="1" ht="18" customHeight="1">
      <c r="A9" s="29" t="s">
        <v>16</v>
      </c>
      <c r="B9" s="30">
        <f t="shared" si="0"/>
        <v>326744.83675</v>
      </c>
      <c r="C9" s="30">
        <f t="shared" si="1"/>
        <v>552148.88625</v>
      </c>
      <c r="D9" s="30">
        <f t="shared" si="2"/>
        <v>492371.44813</v>
      </c>
      <c r="E9" s="30">
        <f t="shared" si="3"/>
        <v>407829.85956</v>
      </c>
      <c r="F9" s="30">
        <f t="shared" si="4"/>
        <v>439979.08537</v>
      </c>
      <c r="G9" s="32" t="s">
        <v>17</v>
      </c>
      <c r="I9"/>
      <c r="J9"/>
      <c r="K9"/>
      <c r="L9"/>
      <c r="M9"/>
      <c r="N9"/>
      <c r="O9"/>
      <c r="P9"/>
      <c r="AA9">
        <v>1670.5502644</v>
      </c>
      <c r="AB9">
        <v>100009.04049</v>
      </c>
      <c r="AC9">
        <v>88232.394397</v>
      </c>
      <c r="AD9">
        <v>31344.545014</v>
      </c>
      <c r="AE9">
        <v>194.89936359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97</v>
      </c>
      <c r="AO9">
        <v>2</v>
      </c>
      <c r="AP9">
        <v>9</v>
      </c>
    </row>
    <row r="10" spans="1:42" s="4" customFormat="1" ht="18" customHeight="1">
      <c r="A10" s="33" t="s">
        <v>36</v>
      </c>
      <c r="B10" s="34">
        <f t="shared" si="0"/>
        <v>56456.95643</v>
      </c>
      <c r="C10" s="34">
        <f t="shared" si="1"/>
        <v>360222.85782</v>
      </c>
      <c r="D10" s="34">
        <f t="shared" si="2"/>
        <v>328290.39008</v>
      </c>
      <c r="E10" s="34">
        <f t="shared" si="3"/>
        <v>294283.59714</v>
      </c>
      <c r="F10" s="34">
        <f t="shared" si="4"/>
        <v>157184.03935</v>
      </c>
      <c r="G10" s="35" t="s">
        <v>91</v>
      </c>
      <c r="I10"/>
      <c r="J10"/>
      <c r="K10"/>
      <c r="L10"/>
      <c r="M10"/>
      <c r="N10"/>
      <c r="O10"/>
      <c r="P10"/>
      <c r="AA10">
        <v>31.662520007</v>
      </c>
      <c r="AB10">
        <v>1002.5351318</v>
      </c>
      <c r="AC10">
        <v>0</v>
      </c>
      <c r="AD10">
        <v>21.691990599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97</v>
      </c>
      <c r="AO10">
        <v>2</v>
      </c>
      <c r="AP10">
        <v>10</v>
      </c>
    </row>
    <row r="11" spans="1:42" s="4" customFormat="1" ht="18" customHeight="1">
      <c r="A11" s="36" t="s">
        <v>38</v>
      </c>
      <c r="B11" s="34">
        <f t="shared" si="0"/>
        <v>43358.944011</v>
      </c>
      <c r="C11" s="34">
        <f t="shared" si="1"/>
        <v>320617.63258</v>
      </c>
      <c r="D11" s="34">
        <f t="shared" si="2"/>
        <v>269969.95219</v>
      </c>
      <c r="E11" s="34">
        <f t="shared" si="3"/>
        <v>250515.21965</v>
      </c>
      <c r="F11" s="34">
        <f t="shared" si="4"/>
        <v>36288.730759</v>
      </c>
      <c r="G11" s="35" t="s">
        <v>39</v>
      </c>
      <c r="I11"/>
      <c r="J11"/>
      <c r="K11"/>
      <c r="L11"/>
      <c r="M11"/>
      <c r="N11"/>
      <c r="O11"/>
      <c r="P11"/>
      <c r="AA11">
        <v>21730.458938</v>
      </c>
      <c r="AB11">
        <v>19880.34252</v>
      </c>
      <c r="AC11">
        <v>16448.598789</v>
      </c>
      <c r="AD11">
        <v>14531.330807</v>
      </c>
      <c r="AE11">
        <v>86133.837816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97</v>
      </c>
      <c r="AO11">
        <v>2</v>
      </c>
      <c r="AP11">
        <v>11</v>
      </c>
    </row>
    <row r="12" spans="1:42" s="4" customFormat="1" ht="18" customHeight="1">
      <c r="A12" s="36" t="s">
        <v>40</v>
      </c>
      <c r="B12" s="34">
        <f t="shared" si="0"/>
        <v>11415.455855</v>
      </c>
      <c r="C12" s="34">
        <f t="shared" si="1"/>
        <v>1394.6762982</v>
      </c>
      <c r="D12" s="34">
        <f t="shared" si="2"/>
        <v>2307.3853742</v>
      </c>
      <c r="E12" s="34">
        <f t="shared" si="3"/>
        <v>8071.8478369</v>
      </c>
      <c r="F12" s="34">
        <f t="shared" si="4"/>
        <v>100133.38885</v>
      </c>
      <c r="G12" s="35" t="s">
        <v>41</v>
      </c>
      <c r="I12"/>
      <c r="J12"/>
      <c r="K12"/>
      <c r="L12"/>
      <c r="M12"/>
      <c r="N12"/>
      <c r="O12"/>
      <c r="P12"/>
      <c r="AA12">
        <v>28520.561471</v>
      </c>
      <c r="AB12">
        <v>38413.050508</v>
      </c>
      <c r="AC12">
        <v>29829.141823</v>
      </c>
      <c r="AD12">
        <v>24209.157271</v>
      </c>
      <c r="AE12">
        <v>38033.464306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97</v>
      </c>
      <c r="AO12">
        <v>2</v>
      </c>
      <c r="AP12">
        <v>12</v>
      </c>
    </row>
    <row r="13" spans="1:42" s="4" customFormat="1" ht="18" customHeight="1">
      <c r="A13" s="36" t="s">
        <v>42</v>
      </c>
      <c r="B13" s="34">
        <f t="shared" si="0"/>
        <v>1682.5565636</v>
      </c>
      <c r="C13" s="34">
        <f t="shared" si="1"/>
        <v>38210.548948</v>
      </c>
      <c r="D13" s="34">
        <f t="shared" si="2"/>
        <v>56013.052515</v>
      </c>
      <c r="E13" s="34">
        <f t="shared" si="3"/>
        <v>35696.529651</v>
      </c>
      <c r="F13" s="34">
        <f t="shared" si="4"/>
        <v>20761.919741</v>
      </c>
      <c r="G13" s="35" t="s">
        <v>43</v>
      </c>
      <c r="I13"/>
      <c r="J13"/>
      <c r="K13"/>
      <c r="L13"/>
      <c r="M13"/>
      <c r="N13"/>
      <c r="O13"/>
      <c r="P13"/>
      <c r="AA13">
        <v>64660.55213</v>
      </c>
      <c r="AB13">
        <v>31266.153147</v>
      </c>
      <c r="AC13">
        <v>27769.154003</v>
      </c>
      <c r="AD13">
        <v>42042.156076</v>
      </c>
      <c r="AE13">
        <v>157826.91771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97</v>
      </c>
      <c r="AO13">
        <v>2</v>
      </c>
      <c r="AP13">
        <v>13</v>
      </c>
    </row>
    <row r="14" spans="1:42" s="4" customFormat="1" ht="18" customHeight="1">
      <c r="A14" s="33" t="s">
        <v>44</v>
      </c>
      <c r="B14" s="34">
        <f t="shared" si="0"/>
        <v>155222.13891</v>
      </c>
      <c r="C14" s="34">
        <f t="shared" si="1"/>
        <v>102246.94706</v>
      </c>
      <c r="D14" s="34">
        <f t="shared" si="2"/>
        <v>89967.07173</v>
      </c>
      <c r="E14" s="34">
        <f t="shared" si="3"/>
        <v>32646.517964</v>
      </c>
      <c r="F14" s="34">
        <f t="shared" si="4"/>
        <v>249.2531442</v>
      </c>
      <c r="G14" s="35" t="s">
        <v>92</v>
      </c>
      <c r="I14"/>
      <c r="J14"/>
      <c r="K14"/>
      <c r="L14"/>
      <c r="M14"/>
      <c r="N14"/>
      <c r="O14"/>
      <c r="P14"/>
      <c r="AA14">
        <v>28223.24119</v>
      </c>
      <c r="AB14">
        <v>9651.7741408</v>
      </c>
      <c r="AC14">
        <v>6465.6313548</v>
      </c>
      <c r="AD14">
        <v>12744.450578</v>
      </c>
      <c r="AE14">
        <v>75474.305445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97</v>
      </c>
      <c r="AO14">
        <v>2</v>
      </c>
      <c r="AP14">
        <v>14</v>
      </c>
    </row>
    <row r="15" spans="1:42" s="4" customFormat="1" ht="18" customHeight="1">
      <c r="A15" s="36" t="s">
        <v>93</v>
      </c>
      <c r="B15" s="34">
        <f t="shared" si="0"/>
        <v>153519.92612</v>
      </c>
      <c r="C15" s="34">
        <f t="shared" si="1"/>
        <v>1235.3714358</v>
      </c>
      <c r="D15" s="34">
        <f t="shared" si="2"/>
        <v>1734.6773324</v>
      </c>
      <c r="E15" s="34">
        <f t="shared" si="3"/>
        <v>1280.2809589</v>
      </c>
      <c r="F15" s="34">
        <f t="shared" si="4"/>
        <v>54.353780609</v>
      </c>
      <c r="G15" s="35" t="s">
        <v>94</v>
      </c>
      <c r="I15"/>
      <c r="J15"/>
      <c r="K15"/>
      <c r="L15"/>
      <c r="M15"/>
      <c r="N15"/>
      <c r="O15"/>
      <c r="P15"/>
      <c r="AA15">
        <v>17564.6148</v>
      </c>
      <c r="AB15">
        <v>8784.8239606</v>
      </c>
      <c r="AC15">
        <v>6434.4841479</v>
      </c>
      <c r="AD15">
        <v>9544.2766363</v>
      </c>
      <c r="AE15">
        <v>44340.420224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97</v>
      </c>
      <c r="AO15">
        <v>2</v>
      </c>
      <c r="AP15">
        <v>15</v>
      </c>
    </row>
    <row r="16" spans="1:42" s="4" customFormat="1" ht="18" customHeight="1">
      <c r="A16" s="36" t="s">
        <v>95</v>
      </c>
      <c r="B16" s="34">
        <f t="shared" si="0"/>
        <v>1670.5502644</v>
      </c>
      <c r="C16" s="34">
        <f t="shared" si="1"/>
        <v>100009.04049</v>
      </c>
      <c r="D16" s="34">
        <f t="shared" si="2"/>
        <v>88232.394397</v>
      </c>
      <c r="E16" s="34">
        <f t="shared" si="3"/>
        <v>31344.545014</v>
      </c>
      <c r="F16" s="34">
        <f t="shared" si="4"/>
        <v>194.89936359</v>
      </c>
      <c r="G16" s="35" t="s">
        <v>96</v>
      </c>
      <c r="I16"/>
      <c r="J16"/>
      <c r="K16"/>
      <c r="L16"/>
      <c r="M16"/>
      <c r="N16"/>
      <c r="O16"/>
      <c r="P16"/>
      <c r="AA16">
        <v>18587.26111</v>
      </c>
      <c r="AB16">
        <v>12689.139879</v>
      </c>
      <c r="AC16">
        <v>14641.315849</v>
      </c>
      <c r="AD16">
        <v>19662.601885</v>
      </c>
      <c r="AE16">
        <v>34285.543584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97</v>
      </c>
      <c r="AO16">
        <v>2</v>
      </c>
      <c r="AP16">
        <v>16</v>
      </c>
    </row>
    <row r="17" spans="1:42" s="4" customFormat="1" ht="18" customHeight="1">
      <c r="A17" s="36" t="s">
        <v>97</v>
      </c>
      <c r="B17" s="34">
        <f t="shared" si="0"/>
        <v>31.662520007</v>
      </c>
      <c r="C17" s="34">
        <f t="shared" si="1"/>
        <v>1002.5351318</v>
      </c>
      <c r="D17" s="34">
        <f t="shared" si="2"/>
        <v>0</v>
      </c>
      <c r="E17" s="34">
        <f t="shared" si="3"/>
        <v>21.691990599</v>
      </c>
      <c r="F17" s="34">
        <f t="shared" si="4"/>
        <v>0</v>
      </c>
      <c r="G17" s="35" t="s">
        <v>98</v>
      </c>
      <c r="I17"/>
      <c r="J17"/>
      <c r="K17"/>
      <c r="L17"/>
      <c r="M17"/>
      <c r="N17"/>
      <c r="O17"/>
      <c r="P17"/>
      <c r="AA17">
        <v>16.4303863</v>
      </c>
      <c r="AB17">
        <v>137.87253462</v>
      </c>
      <c r="AC17">
        <v>67.206275752</v>
      </c>
      <c r="AD17">
        <v>90.826976652</v>
      </c>
      <c r="AE17">
        <v>1898.3673831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97</v>
      </c>
      <c r="AO17">
        <v>2</v>
      </c>
      <c r="AP17">
        <v>17</v>
      </c>
    </row>
    <row r="18" spans="1:42" s="4" customFormat="1" ht="18" customHeight="1">
      <c r="A18" s="33" t="s">
        <v>52</v>
      </c>
      <c r="B18" s="34">
        <f t="shared" si="0"/>
        <v>21730.458938</v>
      </c>
      <c r="C18" s="34">
        <f t="shared" si="1"/>
        <v>19880.34252</v>
      </c>
      <c r="D18" s="34">
        <f t="shared" si="2"/>
        <v>16448.598789</v>
      </c>
      <c r="E18" s="34">
        <f t="shared" si="3"/>
        <v>14531.330807</v>
      </c>
      <c r="F18" s="34">
        <f t="shared" si="4"/>
        <v>86133.837816</v>
      </c>
      <c r="G18" s="35" t="s">
        <v>53</v>
      </c>
      <c r="I18"/>
      <c r="J18"/>
      <c r="K18"/>
      <c r="L18"/>
      <c r="M18"/>
      <c r="N18"/>
      <c r="O18"/>
      <c r="P18"/>
      <c r="AA18">
        <v>269.0046432</v>
      </c>
      <c r="AB18">
        <v>2.5426322169</v>
      </c>
      <c r="AC18">
        <v>160.51637589</v>
      </c>
      <c r="AD18">
        <v>0</v>
      </c>
      <c r="AE18">
        <v>1828.2810786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97</v>
      </c>
      <c r="AO18">
        <v>2</v>
      </c>
      <c r="AP18">
        <v>18</v>
      </c>
    </row>
    <row r="19" spans="1:42" s="4" customFormat="1" ht="18" customHeight="1">
      <c r="A19" s="33" t="s">
        <v>54</v>
      </c>
      <c r="B19" s="34">
        <f t="shared" si="0"/>
        <v>28520.561471</v>
      </c>
      <c r="C19" s="34">
        <f t="shared" si="1"/>
        <v>38413.050508</v>
      </c>
      <c r="D19" s="34">
        <f t="shared" si="2"/>
        <v>29829.141823</v>
      </c>
      <c r="E19" s="34">
        <f t="shared" si="3"/>
        <v>24209.157271</v>
      </c>
      <c r="F19" s="34">
        <f t="shared" si="4"/>
        <v>38033.464306</v>
      </c>
      <c r="G19" s="35" t="s">
        <v>55</v>
      </c>
      <c r="I19"/>
      <c r="J19"/>
      <c r="K19"/>
      <c r="L19"/>
      <c r="M19"/>
      <c r="N19"/>
      <c r="O19"/>
      <c r="P19"/>
      <c r="AA19">
        <v>154.1688747</v>
      </c>
      <c r="AB19">
        <v>119.53519333</v>
      </c>
      <c r="AC19">
        <v>67.091704245</v>
      </c>
      <c r="AD19">
        <v>117.10030089</v>
      </c>
      <c r="AE19">
        <v>551.5730437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97</v>
      </c>
      <c r="AO19">
        <v>2</v>
      </c>
      <c r="AP19">
        <v>19</v>
      </c>
    </row>
    <row r="20" spans="1:42" s="4" customFormat="1" ht="18" customHeight="1">
      <c r="A20" s="33" t="s">
        <v>56</v>
      </c>
      <c r="B20" s="34">
        <f t="shared" si="0"/>
        <v>64660.55213</v>
      </c>
      <c r="C20" s="34">
        <f t="shared" si="1"/>
        <v>31266.153147</v>
      </c>
      <c r="D20" s="34">
        <f t="shared" si="2"/>
        <v>27769.154003</v>
      </c>
      <c r="E20" s="34">
        <f t="shared" si="3"/>
        <v>42042.156076</v>
      </c>
      <c r="F20" s="34">
        <f t="shared" si="4"/>
        <v>157826.91771</v>
      </c>
      <c r="G20" s="35" t="s">
        <v>57</v>
      </c>
      <c r="I20"/>
      <c r="J20"/>
      <c r="K20"/>
      <c r="L20"/>
      <c r="M20"/>
      <c r="N20"/>
      <c r="O20"/>
      <c r="P20"/>
      <c r="AA20">
        <v>51424.339992</v>
      </c>
      <c r="AB20">
        <v>100700.9894</v>
      </c>
      <c r="AC20">
        <v>90386.534361</v>
      </c>
      <c r="AD20">
        <v>64059.65483</v>
      </c>
      <c r="AE20">
        <v>56788.025978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97</v>
      </c>
      <c r="AO20">
        <v>2</v>
      </c>
      <c r="AP20">
        <v>20</v>
      </c>
    </row>
    <row r="21" spans="1:42" s="4" customFormat="1" ht="18" customHeight="1">
      <c r="A21" s="36" t="s">
        <v>58</v>
      </c>
      <c r="B21" s="34">
        <f t="shared" si="0"/>
        <v>28223.24119</v>
      </c>
      <c r="C21" s="34">
        <f t="shared" si="1"/>
        <v>9651.7741408</v>
      </c>
      <c r="D21" s="34">
        <f t="shared" si="2"/>
        <v>6465.6313548</v>
      </c>
      <c r="E21" s="34">
        <f t="shared" si="3"/>
        <v>12744.450578</v>
      </c>
      <c r="F21" s="34">
        <f t="shared" si="4"/>
        <v>75474.305445</v>
      </c>
      <c r="G21" s="35" t="s">
        <v>59</v>
      </c>
      <c r="I21"/>
      <c r="J21"/>
      <c r="K21"/>
      <c r="L21"/>
      <c r="M21"/>
      <c r="N21"/>
      <c r="O21"/>
      <c r="P21"/>
      <c r="AA21">
        <v>7038.2159617</v>
      </c>
      <c r="AB21">
        <v>26174.77905</v>
      </c>
      <c r="AC21">
        <v>21520.091219</v>
      </c>
      <c r="AD21">
        <v>12737.661734</v>
      </c>
      <c r="AE21">
        <v>10859.848463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97</v>
      </c>
      <c r="AO21">
        <v>2</v>
      </c>
      <c r="AP21">
        <v>21</v>
      </c>
    </row>
    <row r="22" spans="1:42" s="4" customFormat="1" ht="18" customHeight="1">
      <c r="A22" s="36" t="s">
        <v>60</v>
      </c>
      <c r="B22" s="34">
        <f t="shared" si="0"/>
        <v>17564.6148</v>
      </c>
      <c r="C22" s="34">
        <f t="shared" si="1"/>
        <v>8784.8239606</v>
      </c>
      <c r="D22" s="34">
        <f t="shared" si="2"/>
        <v>6434.4841479</v>
      </c>
      <c r="E22" s="34">
        <f t="shared" si="3"/>
        <v>9544.2766363</v>
      </c>
      <c r="F22" s="34">
        <f t="shared" si="4"/>
        <v>44340.420224</v>
      </c>
      <c r="G22" s="35" t="s">
        <v>61</v>
      </c>
      <c r="I22"/>
      <c r="J22"/>
      <c r="K22"/>
      <c r="L22"/>
      <c r="M22"/>
      <c r="N22"/>
      <c r="O22"/>
      <c r="P22"/>
      <c r="AA22">
        <v>44386.12403</v>
      </c>
      <c r="AB22">
        <v>74526.210354</v>
      </c>
      <c r="AC22">
        <v>68866.443142</v>
      </c>
      <c r="AD22">
        <v>51321.993095</v>
      </c>
      <c r="AE22">
        <v>45928.177515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97</v>
      </c>
      <c r="AO22">
        <v>2</v>
      </c>
      <c r="AP22">
        <v>22</v>
      </c>
    </row>
    <row r="23" spans="1:42" s="4" customFormat="1" ht="18" customHeight="1">
      <c r="A23" s="36" t="s">
        <v>62</v>
      </c>
      <c r="B23" s="34">
        <f t="shared" si="0"/>
        <v>18587.26111</v>
      </c>
      <c r="C23" s="34">
        <f t="shared" si="1"/>
        <v>12689.139879</v>
      </c>
      <c r="D23" s="34">
        <f t="shared" si="2"/>
        <v>14641.315849</v>
      </c>
      <c r="E23" s="34">
        <f t="shared" si="3"/>
        <v>19662.601885</v>
      </c>
      <c r="F23" s="34">
        <f t="shared" si="4"/>
        <v>34285.543584</v>
      </c>
      <c r="G23" s="35" t="s">
        <v>63</v>
      </c>
      <c r="I23"/>
      <c r="J23"/>
      <c r="K23"/>
      <c r="L23"/>
      <c r="M23"/>
      <c r="N23"/>
      <c r="O23"/>
      <c r="P23"/>
      <c r="AA23">
        <v>22284.189648</v>
      </c>
      <c r="AB23">
        <v>26085.534821</v>
      </c>
      <c r="AC23">
        <v>21592.628753</v>
      </c>
      <c r="AD23">
        <v>17825.953656</v>
      </c>
      <c r="AE23">
        <v>20020.988915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97</v>
      </c>
      <c r="AO23">
        <v>2</v>
      </c>
      <c r="AP23">
        <v>23</v>
      </c>
    </row>
    <row r="24" spans="1:42" s="4" customFormat="1" ht="18" customHeight="1">
      <c r="A24" s="36" t="s">
        <v>64</v>
      </c>
      <c r="B24" s="34">
        <f t="shared" si="0"/>
        <v>16.4303863</v>
      </c>
      <c r="C24" s="34">
        <f t="shared" si="1"/>
        <v>137.87253462</v>
      </c>
      <c r="D24" s="34">
        <f t="shared" si="2"/>
        <v>67.206275752</v>
      </c>
      <c r="E24" s="34">
        <f t="shared" si="3"/>
        <v>90.826976652</v>
      </c>
      <c r="F24" s="34">
        <f t="shared" si="4"/>
        <v>1898.3673831</v>
      </c>
      <c r="G24" s="35" t="s">
        <v>65</v>
      </c>
      <c r="I24"/>
      <c r="J24"/>
      <c r="K24"/>
      <c r="L24"/>
      <c r="M24"/>
      <c r="N24"/>
      <c r="O24"/>
      <c r="P24"/>
      <c r="AA24">
        <v>6128.5113201</v>
      </c>
      <c r="AB24">
        <v>14600.464696</v>
      </c>
      <c r="AC24">
        <v>11485.292401</v>
      </c>
      <c r="AD24">
        <v>6517.7053538</v>
      </c>
      <c r="AE24">
        <v>6639.0437376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97</v>
      </c>
      <c r="AO24">
        <v>2</v>
      </c>
      <c r="AP24">
        <v>24</v>
      </c>
    </row>
    <row r="25" spans="1:42" s="4" customFormat="1" ht="18" customHeight="1">
      <c r="A25" s="36" t="s">
        <v>66</v>
      </c>
      <c r="B25" s="34">
        <f t="shared" si="0"/>
        <v>269.0046432</v>
      </c>
      <c r="C25" s="34">
        <f t="shared" si="1"/>
        <v>2.5426322169</v>
      </c>
      <c r="D25" s="34">
        <f t="shared" si="2"/>
        <v>160.51637589</v>
      </c>
      <c r="E25" s="34">
        <f t="shared" si="3"/>
        <v>0</v>
      </c>
      <c r="F25" s="34">
        <f t="shared" si="4"/>
        <v>1828.2810786</v>
      </c>
      <c r="G25" s="35" t="s">
        <v>67</v>
      </c>
      <c r="I25"/>
      <c r="J25"/>
      <c r="K25"/>
      <c r="L25"/>
      <c r="M25"/>
      <c r="N25"/>
      <c r="O25"/>
      <c r="P25"/>
      <c r="AA25">
        <v>15898.487375</v>
      </c>
      <c r="AB25">
        <v>33744.080962</v>
      </c>
      <c r="AC25">
        <v>35707.824192</v>
      </c>
      <c r="AD25">
        <v>26623.534212</v>
      </c>
      <c r="AE25">
        <v>16932.164152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97</v>
      </c>
      <c r="AO25">
        <v>2</v>
      </c>
      <c r="AP25">
        <v>25</v>
      </c>
    </row>
    <row r="26" spans="1:42" s="4" customFormat="1" ht="18" customHeight="1">
      <c r="A26" s="33" t="s">
        <v>68</v>
      </c>
      <c r="B26" s="34">
        <f t="shared" si="0"/>
        <v>154.1688747</v>
      </c>
      <c r="C26" s="34">
        <f t="shared" si="1"/>
        <v>119.53519333</v>
      </c>
      <c r="D26" s="34">
        <f t="shared" si="2"/>
        <v>67.091704245</v>
      </c>
      <c r="E26" s="34">
        <f t="shared" si="3"/>
        <v>117.10030089</v>
      </c>
      <c r="F26" s="34">
        <f t="shared" si="4"/>
        <v>551.5730437</v>
      </c>
      <c r="G26" s="35" t="s">
        <v>69</v>
      </c>
      <c r="I26"/>
      <c r="J26"/>
      <c r="K26"/>
      <c r="L26"/>
      <c r="M26"/>
      <c r="N26"/>
      <c r="O26"/>
      <c r="P26"/>
      <c r="AA26">
        <v>74.935687157</v>
      </c>
      <c r="AB26">
        <v>96.129873753</v>
      </c>
      <c r="AC26">
        <v>80.697796079</v>
      </c>
      <c r="AD26">
        <v>354.79987386</v>
      </c>
      <c r="AE26">
        <v>2335.9807106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97</v>
      </c>
      <c r="AO26">
        <v>2</v>
      </c>
      <c r="AP26">
        <v>26</v>
      </c>
    </row>
    <row r="27" spans="1:42" s="4" customFormat="1" ht="18" customHeight="1">
      <c r="A27" s="29" t="s">
        <v>18</v>
      </c>
      <c r="B27" s="30">
        <f t="shared" si="0"/>
        <v>51424.339992</v>
      </c>
      <c r="C27" s="30">
        <f t="shared" si="1"/>
        <v>100700.9894</v>
      </c>
      <c r="D27" s="30">
        <f t="shared" si="2"/>
        <v>90386.534361</v>
      </c>
      <c r="E27" s="30">
        <f t="shared" si="3"/>
        <v>64059.65483</v>
      </c>
      <c r="F27" s="30">
        <f t="shared" si="4"/>
        <v>56788.025978</v>
      </c>
      <c r="G27" s="32" t="s">
        <v>19</v>
      </c>
      <c r="I27"/>
      <c r="J27"/>
      <c r="K27"/>
      <c r="L27"/>
      <c r="M27"/>
      <c r="N27"/>
      <c r="O27"/>
      <c r="P27"/>
      <c r="AA27">
        <v>275320.49676</v>
      </c>
      <c r="AB27">
        <v>451447.89685</v>
      </c>
      <c r="AC27">
        <v>401984.91377</v>
      </c>
      <c r="AD27">
        <v>343770.20473</v>
      </c>
      <c r="AE27">
        <v>383191.0594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97</v>
      </c>
      <c r="AO27">
        <v>2</v>
      </c>
      <c r="AP27">
        <v>27</v>
      </c>
    </row>
    <row r="28" spans="1:42" s="4" customFormat="1" ht="18" customHeight="1">
      <c r="A28" s="33" t="s">
        <v>70</v>
      </c>
      <c r="B28" s="34">
        <f t="shared" si="0"/>
        <v>7038.2159617</v>
      </c>
      <c r="C28" s="34">
        <f t="shared" si="1"/>
        <v>26174.77905</v>
      </c>
      <c r="D28" s="34">
        <f t="shared" si="2"/>
        <v>21520.091219</v>
      </c>
      <c r="E28" s="34">
        <f t="shared" si="3"/>
        <v>12737.661734</v>
      </c>
      <c r="F28" s="34">
        <f t="shared" si="4"/>
        <v>10859.848463</v>
      </c>
      <c r="G28" s="35" t="s">
        <v>71</v>
      </c>
      <c r="I28"/>
      <c r="J28"/>
      <c r="K28"/>
      <c r="L28"/>
      <c r="M28"/>
      <c r="N28"/>
      <c r="O28"/>
      <c r="P28"/>
      <c r="AA28">
        <v>10411639</v>
      </c>
      <c r="AB28">
        <v>2082328</v>
      </c>
      <c r="AC28">
        <v>2082328</v>
      </c>
      <c r="AD28">
        <v>2082328</v>
      </c>
      <c r="AE28">
        <v>2082328</v>
      </c>
      <c r="AF28">
        <v>2082327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29</v>
      </c>
      <c r="AN28">
        <v>97</v>
      </c>
      <c r="AO28">
        <v>1</v>
      </c>
      <c r="AP28">
        <v>1</v>
      </c>
    </row>
    <row r="29" spans="1:42" s="4" customFormat="1" ht="18" customHeight="1">
      <c r="A29" s="33" t="s">
        <v>72</v>
      </c>
      <c r="B29" s="34">
        <f t="shared" si="0"/>
        <v>44386.12403</v>
      </c>
      <c r="C29" s="34">
        <f t="shared" si="1"/>
        <v>74526.210354</v>
      </c>
      <c r="D29" s="34">
        <f t="shared" si="2"/>
        <v>68866.443142</v>
      </c>
      <c r="E29" s="34">
        <f t="shared" si="3"/>
        <v>51321.993095</v>
      </c>
      <c r="F29" s="34">
        <f t="shared" si="4"/>
        <v>45928.177515</v>
      </c>
      <c r="G29" s="35" t="s">
        <v>73</v>
      </c>
      <c r="I29"/>
      <c r="J29"/>
      <c r="K29"/>
      <c r="L29"/>
      <c r="M29"/>
      <c r="N29"/>
      <c r="O29"/>
      <c r="P29"/>
      <c r="AA29">
        <v>586176.38106</v>
      </c>
      <c r="AB29">
        <v>226212.21027</v>
      </c>
      <c r="AC29">
        <v>359050.58648</v>
      </c>
      <c r="AD29">
        <v>497861.47815</v>
      </c>
      <c r="AE29">
        <v>675189.88947</v>
      </c>
      <c r="AF29">
        <v>1172568.0225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29</v>
      </c>
      <c r="AN29">
        <v>97</v>
      </c>
      <c r="AO29">
        <v>1</v>
      </c>
      <c r="AP29">
        <v>2</v>
      </c>
    </row>
    <row r="30" spans="1:42" s="4" customFormat="1" ht="18" customHeight="1">
      <c r="A30" s="36" t="s">
        <v>74</v>
      </c>
      <c r="B30" s="34">
        <f t="shared" si="0"/>
        <v>22284.189648</v>
      </c>
      <c r="C30" s="34">
        <f t="shared" si="1"/>
        <v>26085.534821</v>
      </c>
      <c r="D30" s="34">
        <f t="shared" si="2"/>
        <v>21592.628753</v>
      </c>
      <c r="E30" s="34">
        <f t="shared" si="3"/>
        <v>17825.953656</v>
      </c>
      <c r="F30" s="34">
        <f t="shared" si="4"/>
        <v>20020.988915</v>
      </c>
      <c r="G30" s="35" t="s">
        <v>75</v>
      </c>
      <c r="I30"/>
      <c r="J30"/>
      <c r="K30"/>
      <c r="L30"/>
      <c r="M30"/>
      <c r="N30"/>
      <c r="O30"/>
      <c r="P30"/>
      <c r="AA30">
        <v>355881.21735</v>
      </c>
      <c r="AB30">
        <v>130062.51885</v>
      </c>
      <c r="AC30">
        <v>255703.65679</v>
      </c>
      <c r="AD30">
        <v>343935.37856</v>
      </c>
      <c r="AE30">
        <v>429801.35682</v>
      </c>
      <c r="AF30">
        <v>619903.30252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29</v>
      </c>
      <c r="AN30">
        <v>97</v>
      </c>
      <c r="AO30">
        <v>1</v>
      </c>
      <c r="AP30">
        <v>3</v>
      </c>
    </row>
    <row r="31" spans="1:42" s="4" customFormat="1" ht="18" customHeight="1">
      <c r="A31" s="36" t="s">
        <v>76</v>
      </c>
      <c r="B31" s="34">
        <f t="shared" si="0"/>
        <v>6128.5113201</v>
      </c>
      <c r="C31" s="34">
        <f t="shared" si="1"/>
        <v>14600.464696</v>
      </c>
      <c r="D31" s="34">
        <f t="shared" si="2"/>
        <v>11485.292401</v>
      </c>
      <c r="E31" s="34">
        <f t="shared" si="3"/>
        <v>6517.7053538</v>
      </c>
      <c r="F31" s="34">
        <f t="shared" si="4"/>
        <v>6639.0437376</v>
      </c>
      <c r="G31" s="35" t="s">
        <v>77</v>
      </c>
      <c r="I31"/>
      <c r="J31"/>
      <c r="K31"/>
      <c r="L31"/>
      <c r="M31"/>
      <c r="N31"/>
      <c r="O31"/>
      <c r="P31"/>
      <c r="AA31">
        <v>278857.08464</v>
      </c>
      <c r="AB31">
        <v>111751.99293</v>
      </c>
      <c r="AC31">
        <v>213278.63799</v>
      </c>
      <c r="AD31">
        <v>278046.589</v>
      </c>
      <c r="AE31">
        <v>336208.26695</v>
      </c>
      <c r="AF31">
        <v>455000.0209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29</v>
      </c>
      <c r="AN31">
        <v>97</v>
      </c>
      <c r="AO31">
        <v>1</v>
      </c>
      <c r="AP31">
        <v>4</v>
      </c>
    </row>
    <row r="32" spans="1:42" s="4" customFormat="1" ht="18" customHeight="1">
      <c r="A32" s="36" t="s">
        <v>78</v>
      </c>
      <c r="B32" s="34">
        <f t="shared" si="0"/>
        <v>15898.487375</v>
      </c>
      <c r="C32" s="34">
        <f t="shared" si="1"/>
        <v>33744.080962</v>
      </c>
      <c r="D32" s="34">
        <f t="shared" si="2"/>
        <v>35707.824192</v>
      </c>
      <c r="E32" s="34">
        <f t="shared" si="3"/>
        <v>26623.534212</v>
      </c>
      <c r="F32" s="34">
        <f t="shared" si="4"/>
        <v>16932.164152</v>
      </c>
      <c r="G32" s="35" t="s">
        <v>79</v>
      </c>
      <c r="I32"/>
      <c r="J32"/>
      <c r="K32"/>
      <c r="L32"/>
      <c r="M32"/>
      <c r="N32"/>
      <c r="O32"/>
      <c r="P32"/>
      <c r="AA32">
        <v>13754.369434</v>
      </c>
      <c r="AB32">
        <v>5860.3291845</v>
      </c>
      <c r="AC32">
        <v>7743.3215632</v>
      </c>
      <c r="AD32">
        <v>12377.315186</v>
      </c>
      <c r="AE32">
        <v>14985.500699</v>
      </c>
      <c r="AF32">
        <v>27805.387284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29</v>
      </c>
      <c r="AN32">
        <v>97</v>
      </c>
      <c r="AO32">
        <v>1</v>
      </c>
      <c r="AP32">
        <v>5</v>
      </c>
    </row>
    <row r="33" spans="1:42" s="4" customFormat="1" ht="18" customHeight="1">
      <c r="A33" s="36" t="s">
        <v>80</v>
      </c>
      <c r="B33" s="34">
        <f t="shared" si="0"/>
        <v>74.935687157</v>
      </c>
      <c r="C33" s="34">
        <f t="shared" si="1"/>
        <v>96.129873753</v>
      </c>
      <c r="D33" s="34">
        <f t="shared" si="2"/>
        <v>80.697796079</v>
      </c>
      <c r="E33" s="34">
        <f t="shared" si="3"/>
        <v>354.79987386</v>
      </c>
      <c r="F33" s="34">
        <f t="shared" si="4"/>
        <v>2335.9807106</v>
      </c>
      <c r="G33" s="35" t="s">
        <v>81</v>
      </c>
      <c r="I33"/>
      <c r="J33"/>
      <c r="K33"/>
      <c r="L33"/>
      <c r="M33"/>
      <c r="N33"/>
      <c r="O33"/>
      <c r="P33"/>
      <c r="AA33">
        <v>63269.763282</v>
      </c>
      <c r="AB33">
        <v>12450.19673</v>
      </c>
      <c r="AC33">
        <v>34681.697239</v>
      </c>
      <c r="AD33">
        <v>53511.474379</v>
      </c>
      <c r="AE33">
        <v>78607.58918</v>
      </c>
      <c r="AF33">
        <v>137097.89434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29</v>
      </c>
      <c r="AN33">
        <v>97</v>
      </c>
      <c r="AO33">
        <v>1</v>
      </c>
      <c r="AP33">
        <v>6</v>
      </c>
    </row>
    <row r="34" spans="1:42" s="4" customFormat="1" ht="18" customHeight="1" thickBot="1">
      <c r="A34" s="37" t="s">
        <v>99</v>
      </c>
      <c r="B34" s="38">
        <f t="shared" si="0"/>
        <v>275320.49676</v>
      </c>
      <c r="C34" s="38">
        <f t="shared" si="1"/>
        <v>451447.89685</v>
      </c>
      <c r="D34" s="38">
        <f t="shared" si="2"/>
        <v>401984.91377</v>
      </c>
      <c r="E34" s="38">
        <f t="shared" si="3"/>
        <v>343770.20473</v>
      </c>
      <c r="F34" s="38">
        <f t="shared" si="4"/>
        <v>383191.0594</v>
      </c>
      <c r="G34" s="39" t="s">
        <v>100</v>
      </c>
      <c r="I34"/>
      <c r="J34"/>
      <c r="K34"/>
      <c r="L34"/>
      <c r="M34"/>
      <c r="N34"/>
      <c r="O34"/>
      <c r="P34"/>
      <c r="AA34">
        <v>111159.05909</v>
      </c>
      <c r="AB34">
        <v>28505.40676</v>
      </c>
      <c r="AC34">
        <v>34881.031426</v>
      </c>
      <c r="AD34">
        <v>66828.806311</v>
      </c>
      <c r="AE34">
        <v>119508.46183</v>
      </c>
      <c r="AF34">
        <v>306071.68274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29</v>
      </c>
      <c r="AN34">
        <v>97</v>
      </c>
      <c r="AO34">
        <v>1</v>
      </c>
      <c r="AP34">
        <v>7</v>
      </c>
    </row>
    <row r="35" spans="9:42" s="4" customFormat="1" ht="16.5" thickTop="1">
      <c r="I35"/>
      <c r="J35"/>
      <c r="K35"/>
      <c r="L35"/>
      <c r="M35"/>
      <c r="N35"/>
      <c r="O35"/>
      <c r="P35"/>
      <c r="AA35">
        <v>11936.442869</v>
      </c>
      <c r="AB35">
        <v>13934.486314</v>
      </c>
      <c r="AC35">
        <v>9657.6593447</v>
      </c>
      <c r="AD35">
        <v>9914.0106256</v>
      </c>
      <c r="AE35">
        <v>10100.4584</v>
      </c>
      <c r="AF35">
        <v>16075.60165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29</v>
      </c>
      <c r="AN35">
        <v>97</v>
      </c>
      <c r="AO35">
        <v>1</v>
      </c>
      <c r="AP35">
        <v>8</v>
      </c>
    </row>
    <row r="36" spans="9:42" s="4" customFormat="1" ht="15.75">
      <c r="I36"/>
      <c r="J36"/>
      <c r="K36"/>
      <c r="L36"/>
      <c r="M36"/>
      <c r="N36"/>
      <c r="O36"/>
      <c r="P36"/>
      <c r="AA36">
        <v>94016.515121</v>
      </c>
      <c r="AB36">
        <v>13824.583769</v>
      </c>
      <c r="AC36">
        <v>24720.759621</v>
      </c>
      <c r="AD36">
        <v>55021.161253</v>
      </c>
      <c r="AE36">
        <v>106315.95092</v>
      </c>
      <c r="AF36">
        <v>270200.20465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29</v>
      </c>
      <c r="AN36">
        <v>97</v>
      </c>
      <c r="AO36">
        <v>1</v>
      </c>
      <c r="AP36">
        <v>9</v>
      </c>
    </row>
    <row r="37" spans="9:42" s="4" customFormat="1" ht="15.75">
      <c r="I37"/>
      <c r="J37"/>
      <c r="K37"/>
      <c r="L37"/>
      <c r="M37"/>
      <c r="N37"/>
      <c r="O37"/>
      <c r="P37"/>
      <c r="AA37">
        <v>5206.1011028</v>
      </c>
      <c r="AB37">
        <v>746.33667703</v>
      </c>
      <c r="AC37">
        <v>502.61246067</v>
      </c>
      <c r="AD37">
        <v>1893.6344322</v>
      </c>
      <c r="AE37">
        <v>3092.0525105</v>
      </c>
      <c r="AF37">
        <v>19795.87644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29</v>
      </c>
      <c r="AN37">
        <v>97</v>
      </c>
      <c r="AO37">
        <v>1</v>
      </c>
      <c r="AP37">
        <v>10</v>
      </c>
    </row>
    <row r="38" spans="9:42" s="4" customFormat="1" ht="15.75">
      <c r="I38"/>
      <c r="J38"/>
      <c r="K38"/>
      <c r="L38"/>
      <c r="M38"/>
      <c r="N38"/>
      <c r="O38"/>
      <c r="P38"/>
      <c r="AA38">
        <v>35555.244947</v>
      </c>
      <c r="AB38">
        <v>9659.7080883</v>
      </c>
      <c r="AC38">
        <v>13605.678153</v>
      </c>
      <c r="AD38">
        <v>20260.127897</v>
      </c>
      <c r="AE38">
        <v>31628.703205</v>
      </c>
      <c r="AF38">
        <v>102622.0396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29</v>
      </c>
      <c r="AN38">
        <v>97</v>
      </c>
      <c r="AO38">
        <v>1</v>
      </c>
      <c r="AP38">
        <v>11</v>
      </c>
    </row>
    <row r="39" spans="9:42" s="4" customFormat="1" ht="15.75">
      <c r="I39"/>
      <c r="J39"/>
      <c r="K39"/>
      <c r="L39"/>
      <c r="M39"/>
      <c r="N39"/>
      <c r="O39"/>
      <c r="P39"/>
      <c r="AA39">
        <v>36682.057359</v>
      </c>
      <c r="AB39">
        <v>11872.607695</v>
      </c>
      <c r="AC39">
        <v>15741.326978</v>
      </c>
      <c r="AD39">
        <v>28315.866104</v>
      </c>
      <c r="AE39">
        <v>48210.507021</v>
      </c>
      <c r="AF39">
        <v>79269.999451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29</v>
      </c>
      <c r="AN39">
        <v>97</v>
      </c>
      <c r="AO39">
        <v>1</v>
      </c>
      <c r="AP39">
        <v>12</v>
      </c>
    </row>
    <row r="40" spans="9:42" s="4" customFormat="1" ht="15.75">
      <c r="I40"/>
      <c r="J40"/>
      <c r="K40"/>
      <c r="L40"/>
      <c r="M40"/>
      <c r="N40"/>
      <c r="O40"/>
      <c r="P40"/>
      <c r="AA40">
        <v>46704.309443</v>
      </c>
      <c r="AB40">
        <v>46046.293328</v>
      </c>
      <c r="AC40">
        <v>39062.448676</v>
      </c>
      <c r="AD40">
        <v>38425.343629</v>
      </c>
      <c r="AE40">
        <v>45894.809967</v>
      </c>
      <c r="AF40">
        <v>64092.659967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29</v>
      </c>
      <c r="AN40">
        <v>97</v>
      </c>
      <c r="AO40">
        <v>1</v>
      </c>
      <c r="AP40">
        <v>13</v>
      </c>
    </row>
    <row r="41" spans="9:42" s="4" customFormat="1" ht="15.75">
      <c r="I41"/>
      <c r="J41"/>
      <c r="K41"/>
      <c r="L41"/>
      <c r="M41"/>
      <c r="N41"/>
      <c r="O41"/>
      <c r="P41"/>
      <c r="AA41">
        <v>17610.699677</v>
      </c>
      <c r="AB41">
        <v>16204.037852</v>
      </c>
      <c r="AC41">
        <v>13978.737492</v>
      </c>
      <c r="AD41">
        <v>13872.379236</v>
      </c>
      <c r="AE41">
        <v>17199.95829</v>
      </c>
      <c r="AF41">
        <v>26798.389925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29</v>
      </c>
      <c r="AN41">
        <v>97</v>
      </c>
      <c r="AO41">
        <v>1</v>
      </c>
      <c r="AP41">
        <v>14</v>
      </c>
    </row>
    <row r="42" spans="9:42" s="4" customFormat="1" ht="15.75">
      <c r="I42"/>
      <c r="J42"/>
      <c r="K42"/>
      <c r="L42"/>
      <c r="M42"/>
      <c r="N42"/>
      <c r="O42"/>
      <c r="P42"/>
      <c r="AA42">
        <v>11005.874662</v>
      </c>
      <c r="AB42">
        <v>16805.962623</v>
      </c>
      <c r="AC42">
        <v>10774.308168</v>
      </c>
      <c r="AD42">
        <v>9040.3843319</v>
      </c>
      <c r="AE42">
        <v>9770.5224917</v>
      </c>
      <c r="AF42">
        <v>8638.1945597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29</v>
      </c>
      <c r="AN42">
        <v>97</v>
      </c>
      <c r="AO42">
        <v>1</v>
      </c>
      <c r="AP42">
        <v>15</v>
      </c>
    </row>
    <row r="43" spans="9:42" s="4" customFormat="1" ht="15.75">
      <c r="I43"/>
      <c r="J43"/>
      <c r="K43"/>
      <c r="L43"/>
      <c r="M43"/>
      <c r="N43"/>
      <c r="O43"/>
      <c r="P43"/>
      <c r="AA43">
        <v>17498.272991</v>
      </c>
      <c r="AB43">
        <v>12974.869319</v>
      </c>
      <c r="AC43">
        <v>14243.570428</v>
      </c>
      <c r="AD43">
        <v>15164.9155</v>
      </c>
      <c r="AE43">
        <v>18560.917273</v>
      </c>
      <c r="AF43">
        <v>26547.096778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29</v>
      </c>
      <c r="AN43">
        <v>97</v>
      </c>
      <c r="AO43">
        <v>1</v>
      </c>
      <c r="AP43">
        <v>16</v>
      </c>
    </row>
    <row r="44" spans="9:42" s="4" customFormat="1" ht="15.75">
      <c r="I44"/>
      <c r="J44"/>
      <c r="K44"/>
      <c r="L44"/>
      <c r="M44"/>
      <c r="N44"/>
      <c r="O44"/>
      <c r="P44"/>
      <c r="AA44">
        <v>323.47717117</v>
      </c>
      <c r="AB44">
        <v>39.889942411</v>
      </c>
      <c r="AC44">
        <v>26.939579163</v>
      </c>
      <c r="AD44">
        <v>95.374816071</v>
      </c>
      <c r="AE44">
        <v>110.73769358</v>
      </c>
      <c r="AF44">
        <v>1344.4443149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29</v>
      </c>
      <c r="AN44">
        <v>97</v>
      </c>
      <c r="AO44">
        <v>1</v>
      </c>
      <c r="AP44">
        <v>17</v>
      </c>
    </row>
    <row r="45" spans="9:42" s="4" customFormat="1" ht="15.75">
      <c r="I45"/>
      <c r="J45"/>
      <c r="K45"/>
      <c r="L45"/>
      <c r="M45"/>
      <c r="N45"/>
      <c r="O45"/>
      <c r="P45"/>
      <c r="AA45">
        <v>265.98494243</v>
      </c>
      <c r="AB45">
        <v>21.53359125</v>
      </c>
      <c r="AC45">
        <v>38.89300821</v>
      </c>
      <c r="AD45">
        <v>252.28974494</v>
      </c>
      <c r="AE45">
        <v>252.67421847</v>
      </c>
      <c r="AF45">
        <v>764.53438869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29</v>
      </c>
      <c r="AN45">
        <v>97</v>
      </c>
      <c r="AO45">
        <v>1</v>
      </c>
      <c r="AP45">
        <v>18</v>
      </c>
    </row>
    <row r="46" spans="9:42" s="4" customFormat="1" ht="15.75">
      <c r="I46"/>
      <c r="J46"/>
      <c r="K46"/>
      <c r="L46"/>
      <c r="M46"/>
      <c r="N46"/>
      <c r="O46"/>
      <c r="P46"/>
      <c r="AA46">
        <v>194.49286246</v>
      </c>
      <c r="AB46">
        <v>65.675552555</v>
      </c>
      <c r="AC46">
        <v>56.444458318</v>
      </c>
      <c r="AD46">
        <v>95.955646757</v>
      </c>
      <c r="AE46">
        <v>146.05062123</v>
      </c>
      <c r="AF46">
        <v>608.33823218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29</v>
      </c>
      <c r="AN46">
        <v>97</v>
      </c>
      <c r="AO46">
        <v>1</v>
      </c>
      <c r="AP46">
        <v>19</v>
      </c>
    </row>
    <row r="47" spans="9:42" s="4" customFormat="1" ht="15.75">
      <c r="I47"/>
      <c r="J47"/>
      <c r="K47"/>
      <c r="L47"/>
      <c r="M47"/>
      <c r="N47"/>
      <c r="O47"/>
      <c r="P47"/>
      <c r="AA47">
        <v>104772.78039</v>
      </c>
      <c r="AB47">
        <v>50705.175497</v>
      </c>
      <c r="AC47">
        <v>61825.423358</v>
      </c>
      <c r="AD47">
        <v>90590.170461</v>
      </c>
      <c r="AE47">
        <v>123845.78321</v>
      </c>
      <c r="AF47">
        <v>196897.39368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29</v>
      </c>
      <c r="AN47">
        <v>97</v>
      </c>
      <c r="AO47">
        <v>1</v>
      </c>
      <c r="AP47">
        <v>20</v>
      </c>
    </row>
    <row r="48" spans="9:42" s="4" customFormat="1" ht="15.75">
      <c r="I48"/>
      <c r="J48"/>
      <c r="K48"/>
      <c r="L48"/>
      <c r="M48"/>
      <c r="N48"/>
      <c r="O48"/>
      <c r="P48"/>
      <c r="AA48">
        <v>25081.572157</v>
      </c>
      <c r="AB48">
        <v>15651.435332</v>
      </c>
      <c r="AC48">
        <v>14675.983889</v>
      </c>
      <c r="AD48">
        <v>22315.879609</v>
      </c>
      <c r="AE48">
        <v>30947.908622</v>
      </c>
      <c r="AF48">
        <v>41816.661369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29</v>
      </c>
      <c r="AN48">
        <v>97</v>
      </c>
      <c r="AO48">
        <v>1</v>
      </c>
      <c r="AP48">
        <v>21</v>
      </c>
    </row>
    <row r="49" spans="9:42" s="4" customFormat="1" ht="15.75">
      <c r="I49"/>
      <c r="J49"/>
      <c r="K49"/>
      <c r="L49"/>
      <c r="M49"/>
      <c r="N49"/>
      <c r="O49"/>
      <c r="P49"/>
      <c r="AA49">
        <v>79691.208236</v>
      </c>
      <c r="AB49">
        <v>35053.740166</v>
      </c>
      <c r="AC49">
        <v>47149.439469</v>
      </c>
      <c r="AD49">
        <v>68274.290852</v>
      </c>
      <c r="AE49">
        <v>92897.874584</v>
      </c>
      <c r="AF49">
        <v>155080.73232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29</v>
      </c>
      <c r="AN49">
        <v>97</v>
      </c>
      <c r="AO49">
        <v>1</v>
      </c>
      <c r="AP49">
        <v>22</v>
      </c>
    </row>
    <row r="50" spans="9:42" s="4" customFormat="1" ht="15.75">
      <c r="I50"/>
      <c r="J50"/>
      <c r="K50"/>
      <c r="L50"/>
      <c r="M50"/>
      <c r="N50"/>
      <c r="O50"/>
      <c r="P50"/>
      <c r="AA50">
        <v>27569.214479</v>
      </c>
      <c r="AB50">
        <v>13057.376612</v>
      </c>
      <c r="AC50">
        <v>15890.274538</v>
      </c>
      <c r="AD50">
        <v>23571.26435</v>
      </c>
      <c r="AE50">
        <v>31987.568495</v>
      </c>
      <c r="AF50">
        <v>53339.600775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29</v>
      </c>
      <c r="AN50">
        <v>97</v>
      </c>
      <c r="AO50">
        <v>1</v>
      </c>
      <c r="AP50">
        <v>23</v>
      </c>
    </row>
    <row r="51" spans="9:16" s="4" customFormat="1" ht="15.75">
      <c r="I51"/>
      <c r="J51"/>
      <c r="K51"/>
      <c r="L51"/>
      <c r="M51"/>
      <c r="N51"/>
      <c r="O51"/>
      <c r="P51"/>
    </row>
    <row r="52" spans="9:16" s="4" customFormat="1" ht="15.75">
      <c r="I52"/>
      <c r="J52"/>
      <c r="K52"/>
      <c r="L52"/>
      <c r="M52"/>
      <c r="N52"/>
      <c r="O52"/>
      <c r="P52"/>
    </row>
    <row r="53" spans="9:16" s="4" customFormat="1" ht="15.75">
      <c r="I53"/>
      <c r="J53"/>
      <c r="K53"/>
      <c r="L53"/>
      <c r="M53"/>
      <c r="N53"/>
      <c r="O53"/>
      <c r="P53"/>
    </row>
    <row r="54" spans="9:16" s="4" customFormat="1" ht="15.75">
      <c r="I54"/>
      <c r="J54"/>
      <c r="K54"/>
      <c r="L54"/>
      <c r="M54"/>
      <c r="N54"/>
      <c r="O54"/>
      <c r="P54"/>
    </row>
    <row r="55" spans="9:16" s="4" customFormat="1" ht="15.75">
      <c r="I55"/>
      <c r="J55"/>
      <c r="K55"/>
      <c r="L55"/>
      <c r="M55"/>
      <c r="N55"/>
      <c r="O55"/>
      <c r="P55"/>
    </row>
    <row r="56" spans="9:16" s="4" customFormat="1" ht="15.75">
      <c r="I56"/>
      <c r="J56"/>
      <c r="K56"/>
      <c r="L56"/>
      <c r="M56"/>
      <c r="N56"/>
      <c r="O56"/>
      <c r="P56"/>
    </row>
    <row r="57" spans="9:16" s="4" customFormat="1" ht="15.75">
      <c r="I57"/>
      <c r="J57"/>
      <c r="K57"/>
      <c r="L57"/>
      <c r="M57"/>
      <c r="N57"/>
      <c r="O57"/>
      <c r="P57"/>
    </row>
    <row r="58" spans="9:16" s="4" customFormat="1" ht="15.75">
      <c r="I58"/>
      <c r="J58"/>
      <c r="K58"/>
      <c r="L58"/>
      <c r="M58"/>
      <c r="N58"/>
      <c r="O58"/>
      <c r="P58"/>
    </row>
    <row r="59" spans="9:16" s="4" customFormat="1" ht="15.75">
      <c r="I59"/>
      <c r="J59"/>
      <c r="K59"/>
      <c r="L59"/>
      <c r="M59"/>
      <c r="N59"/>
      <c r="O59"/>
      <c r="P59"/>
    </row>
    <row r="60" spans="9:16" s="4" customFormat="1" ht="15.75">
      <c r="I60"/>
      <c r="J60"/>
      <c r="K60"/>
      <c r="L60"/>
      <c r="M60"/>
      <c r="N60"/>
      <c r="O60"/>
      <c r="P60"/>
    </row>
    <row r="61" spans="9:16" s="4" customFormat="1" ht="15.75">
      <c r="I61"/>
      <c r="J61"/>
      <c r="K61"/>
      <c r="L61"/>
      <c r="M61"/>
      <c r="N61"/>
      <c r="O61"/>
      <c r="P61"/>
    </row>
    <row r="62" spans="9:16" s="4" customFormat="1" ht="15.75">
      <c r="I62"/>
      <c r="J62"/>
      <c r="K62"/>
      <c r="L62"/>
      <c r="M62"/>
      <c r="N62"/>
      <c r="O62"/>
      <c r="P62"/>
    </row>
    <row r="63" spans="9:16" s="4" customFormat="1" ht="15.75">
      <c r="I63"/>
      <c r="J63"/>
      <c r="K63"/>
      <c r="L63"/>
      <c r="M63"/>
      <c r="N63"/>
      <c r="O63"/>
      <c r="P63"/>
    </row>
    <row r="64" spans="9:16" s="4" customFormat="1" ht="15.75">
      <c r="I64"/>
      <c r="J64"/>
      <c r="K64"/>
      <c r="L64"/>
      <c r="M64"/>
      <c r="N64"/>
      <c r="O64"/>
      <c r="P64"/>
    </row>
    <row r="65" spans="9:16" s="4" customFormat="1" ht="15.75">
      <c r="I65"/>
      <c r="J65"/>
      <c r="K65"/>
      <c r="L65"/>
      <c r="M65"/>
      <c r="N65"/>
      <c r="O65"/>
      <c r="P65"/>
    </row>
    <row r="66" spans="9:16" s="4" customFormat="1" ht="15.75">
      <c r="I66"/>
      <c r="J66"/>
      <c r="K66"/>
      <c r="L66"/>
      <c r="M66"/>
      <c r="N66"/>
      <c r="O66"/>
      <c r="P66"/>
    </row>
    <row r="67" spans="9:16" s="4" customFormat="1" ht="15.75">
      <c r="I67"/>
      <c r="J67"/>
      <c r="K67"/>
      <c r="L67"/>
      <c r="M67"/>
      <c r="N67"/>
      <c r="O67"/>
      <c r="P67"/>
    </row>
    <row r="68" spans="9:16" s="4" customFormat="1" ht="15.75">
      <c r="I68"/>
      <c r="J68"/>
      <c r="K68"/>
      <c r="L68"/>
      <c r="M68"/>
      <c r="N68"/>
      <c r="O68"/>
      <c r="P68"/>
    </row>
    <row r="69" spans="9:16" s="4" customFormat="1" ht="15.75">
      <c r="I69"/>
      <c r="J69"/>
      <c r="K69"/>
      <c r="L69"/>
      <c r="M69"/>
      <c r="N69"/>
      <c r="O69"/>
      <c r="P69"/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(W1),標準"&amp;P+118&amp;"細明體,標準"－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2007-11-01T10:13:04Z</dcterms:created>
  <dcterms:modified xsi:type="dcterms:W3CDTF">2007-11-01T10:13:08Z</dcterms:modified>
  <cp:category/>
  <cp:version/>
  <cp:contentType/>
  <cp:contentStatus/>
</cp:coreProperties>
</file>