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7,78" sheetId="1" r:id="rId1"/>
    <sheet name="79,80" sheetId="2" r:id="rId2"/>
  </sheets>
  <definedNames>
    <definedName name="_xlnm.Print_Area" localSheetId="0">'77,78'!$A$1:$H$37</definedName>
    <definedName name="_xlnm.Print_Area" localSheetId="1">'79,80'!$A$1:$H$37</definedName>
  </definedNames>
  <calcPr fullCalcOnLoad="1"/>
</workbook>
</file>

<file path=xl/sharedStrings.xml><?xml version="1.0" encoding="utf-8"?>
<sst xmlns="http://schemas.openxmlformats.org/spreadsheetml/2006/main" count="334" uniqueCount="131">
  <si>
    <t>T8401</t>
  </si>
  <si>
    <t>L06</t>
  </si>
  <si>
    <t>Table 6.  Average Family Income and Expenditure per Household by Five Equal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</si>
  <si>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</si>
  <si>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</si>
  <si>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</si>
  <si>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</si>
  <si>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</si>
  <si>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</si>
  <si>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</si>
  <si>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</si>
  <si>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</si>
  <si>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</si>
  <si>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</si>
  <si>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</si>
  <si>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</si>
  <si>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</si>
  <si>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</si>
  <si>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</si>
  <si>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</si>
  <si>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</si>
  <si>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</si>
  <si>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</si>
  <si>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</si>
  <si>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T8402</t>
  </si>
  <si>
    <t>L09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</si>
  <si>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</si>
  <si>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</si>
  <si>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</si>
  <si>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</si>
  <si>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</si>
  <si>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</si>
  <si>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</si>
  <si>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</si>
  <si>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86年家庭收支調查報告</t>
  </si>
  <si>
    <t>The Survey of Family Income and Expenditure, 1997</t>
  </si>
  <si>
    <t>第6表  平均每戶家庭收支依可支配所得按戶數五等分位分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</si>
  <si>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</t>
    </r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</si>
  <si>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</si>
  <si>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</si>
  <si>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</si>
  <si>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</si>
  <si>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</si>
  <si>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</si>
  <si>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</si>
  <si>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</si>
  <si>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</si>
  <si>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</si>
  <si>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</si>
  <si>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</si>
  <si>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</si>
  <si>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</si>
  <si>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</si>
  <si>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</si>
  <si>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</si>
  <si>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</si>
  <si>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</si>
  <si>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</si>
  <si>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</si>
  <si>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</si>
  <si>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</si>
  <si>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</si>
  <si>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</si>
  <si>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</si>
  <si>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</si>
  <si>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</si>
  <si>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</si>
  <si>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</si>
  <si>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</si>
  <si>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</si>
  <si>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</si>
  <si>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</si>
  <si>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</si>
  <si>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</si>
  <si>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</si>
  <si>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</si>
  <si>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</si>
  <si>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</si>
  <si>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</si>
  <si>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</si>
  <si>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</si>
  <si>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86年家庭收支調查報告</t>
  </si>
  <si>
    <t>The Survey of Family Income and Expenditure, 1997</t>
  </si>
  <si>
    <t>第6表  平均每戶家庭收支依可支配所得按戶數五等分位分(續)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</si>
  <si>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 (Cont.)</t>
    </r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</si>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</sst>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Continuous" vertical="top" wrapText="1"/>
    </xf>
    <xf numFmtId="0" fontId="17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3" fontId="20" fillId="0" borderId="2" xfId="1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6104309</v>
      </c>
      <c r="AB1">
        <v>1220862</v>
      </c>
      <c r="AC1">
        <v>1220862</v>
      </c>
      <c r="AD1">
        <v>1220862</v>
      </c>
      <c r="AE1">
        <v>1220862</v>
      </c>
      <c r="AF1">
        <v>1220861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3.8426501673</v>
      </c>
      <c r="AB2">
        <v>2.1941710038</v>
      </c>
      <c r="AC2">
        <v>3.5873669588</v>
      </c>
      <c r="AD2">
        <v>4.1499792769</v>
      </c>
      <c r="AE2">
        <v>4.4355422644</v>
      </c>
      <c r="AF2">
        <v>4.8461921546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7" t="s">
        <v>36</v>
      </c>
      <c r="B3" s="8"/>
      <c r="C3" s="9"/>
      <c r="D3" s="10"/>
      <c r="E3" s="11" t="s">
        <v>2</v>
      </c>
      <c r="F3" s="10"/>
      <c r="G3" s="10"/>
      <c r="H3" s="6"/>
      <c r="AA3">
        <v>2.602948835</v>
      </c>
      <c r="AB3">
        <v>1.7127079064</v>
      </c>
      <c r="AC3">
        <v>2.2971760936</v>
      </c>
      <c r="AD3">
        <v>2.6261977193</v>
      </c>
      <c r="AE3">
        <v>2.9276855206</v>
      </c>
      <c r="AF3">
        <v>3.4509776297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37</v>
      </c>
      <c r="F4"/>
      <c r="G4" s="4"/>
      <c r="H4" s="4"/>
      <c r="AA4">
        <v>1.6939217854</v>
      </c>
      <c r="AB4">
        <v>0.801503364</v>
      </c>
      <c r="AC4">
        <v>1.3593157949</v>
      </c>
      <c r="AD4">
        <v>1.7368875434</v>
      </c>
      <c r="AE4">
        <v>2.053849657</v>
      </c>
      <c r="AF4">
        <v>2.5180532428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1.7056212259</v>
      </c>
      <c r="AB5">
        <v>1.0858688369</v>
      </c>
      <c r="AC5">
        <v>1.3394478655</v>
      </c>
      <c r="AD5">
        <v>1.6511047113</v>
      </c>
      <c r="AE5">
        <v>1.9740617695</v>
      </c>
      <c r="AF5">
        <v>2.4776235788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1054049.0381</v>
      </c>
      <c r="AB6">
        <v>394277.63297</v>
      </c>
      <c r="AC6">
        <v>699941.91699</v>
      </c>
      <c r="AD6">
        <v>928705.3347</v>
      </c>
      <c r="AE6">
        <v>1225642.7363</v>
      </c>
      <c r="AF6">
        <v>2021678.3622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31" customFormat="1" ht="13.5" customHeight="1">
      <c r="A7" s="26"/>
      <c r="B7" s="27"/>
      <c r="C7" s="28" t="s">
        <v>6</v>
      </c>
      <c r="D7" s="28"/>
      <c r="E7" s="28" t="s">
        <v>7</v>
      </c>
      <c r="F7" s="28"/>
      <c r="G7" s="29"/>
      <c r="H7" s="30"/>
      <c r="AA7">
        <v>609839.71259</v>
      </c>
      <c r="AB7">
        <v>148133.72207</v>
      </c>
      <c r="AC7">
        <v>363214.83328</v>
      </c>
      <c r="AD7">
        <v>522886.25439</v>
      </c>
      <c r="AE7">
        <v>735154.81442</v>
      </c>
      <c r="AF7">
        <v>1279809.4876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38" customFormat="1" ht="19.5" customHeight="1">
      <c r="A8" s="32"/>
      <c r="B8" s="33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475876.36739</v>
      </c>
      <c r="AB8">
        <v>113397.2614</v>
      </c>
      <c r="AC8">
        <v>290781.89369</v>
      </c>
      <c r="AD8">
        <v>419107.51688</v>
      </c>
      <c r="AE8">
        <v>581184.95634</v>
      </c>
      <c r="AF8">
        <v>974910.61742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38" customFormat="1" ht="3.75" customHeight="1">
      <c r="A9" s="20"/>
      <c r="B9" s="39"/>
      <c r="C9" s="40"/>
      <c r="D9" s="41"/>
      <c r="E9" s="41"/>
      <c r="F9" s="41"/>
      <c r="G9" s="42"/>
      <c r="H9" s="43"/>
      <c r="AA9">
        <v>25753.341972</v>
      </c>
      <c r="AB9">
        <v>18730.006103</v>
      </c>
      <c r="AC9">
        <v>21233.961634</v>
      </c>
      <c r="AD9">
        <v>19462.481865</v>
      </c>
      <c r="AE9">
        <v>20138.065331</v>
      </c>
      <c r="AF9">
        <v>49202.214133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ht="21" customHeight="1">
      <c r="A10" s="44" t="s">
        <v>9</v>
      </c>
      <c r="B10" s="45">
        <f aca="true" t="shared" si="0" ref="B10:G10">+AA1</f>
        <v>6104309</v>
      </c>
      <c r="C10" s="45">
        <f t="shared" si="0"/>
        <v>1220862</v>
      </c>
      <c r="D10" s="45">
        <f t="shared" si="0"/>
        <v>1220862</v>
      </c>
      <c r="E10" s="45">
        <f t="shared" si="0"/>
        <v>1220862</v>
      </c>
      <c r="F10" s="45">
        <f t="shared" si="0"/>
        <v>1220862</v>
      </c>
      <c r="G10" s="46">
        <f t="shared" si="0"/>
        <v>1220861</v>
      </c>
      <c r="H10" s="47" t="s">
        <v>10</v>
      </c>
      <c r="AA10">
        <v>108210.00323</v>
      </c>
      <c r="AB10">
        <v>16006.454565</v>
      </c>
      <c r="AC10">
        <v>51198.977955</v>
      </c>
      <c r="AD10">
        <v>84316.255642</v>
      </c>
      <c r="AE10">
        <v>133831.79275</v>
      </c>
      <c r="AF10">
        <v>255696.65603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21" customHeight="1">
      <c r="A11" s="44" t="s">
        <v>11</v>
      </c>
      <c r="B11" s="48">
        <f aca="true" t="shared" si="1" ref="B11:G14">+ROUND(+AA2,2)</f>
        <v>3.84</v>
      </c>
      <c r="C11" s="48">
        <f t="shared" si="1"/>
        <v>2.19</v>
      </c>
      <c r="D11" s="48">
        <f t="shared" si="1"/>
        <v>3.59</v>
      </c>
      <c r="E11" s="48">
        <f t="shared" si="1"/>
        <v>4.15</v>
      </c>
      <c r="F11" s="48">
        <f t="shared" si="1"/>
        <v>4.44</v>
      </c>
      <c r="G11" s="49">
        <f t="shared" si="1"/>
        <v>4.85</v>
      </c>
      <c r="H11" s="47" t="s">
        <v>12</v>
      </c>
      <c r="AA11">
        <v>189659.22264</v>
      </c>
      <c r="AB11">
        <v>58273.067757</v>
      </c>
      <c r="AC11">
        <v>140796.90723</v>
      </c>
      <c r="AD11">
        <v>185059.05118</v>
      </c>
      <c r="AE11">
        <v>228218.03437</v>
      </c>
      <c r="AF11">
        <v>335949.1725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21" customHeight="1">
      <c r="A12" s="44" t="s">
        <v>13</v>
      </c>
      <c r="B12" s="48">
        <f t="shared" si="1"/>
        <v>2.6</v>
      </c>
      <c r="C12" s="48">
        <f t="shared" si="1"/>
        <v>1.71</v>
      </c>
      <c r="D12" s="48">
        <f t="shared" si="1"/>
        <v>2.3</v>
      </c>
      <c r="E12" s="48">
        <f t="shared" si="1"/>
        <v>2.63</v>
      </c>
      <c r="F12" s="48">
        <f t="shared" si="1"/>
        <v>2.93</v>
      </c>
      <c r="G12" s="49">
        <f t="shared" si="1"/>
        <v>3.45</v>
      </c>
      <c r="H12" s="47" t="s">
        <v>14</v>
      </c>
      <c r="AA12">
        <v>64651.31811</v>
      </c>
      <c r="AB12">
        <v>23720.208731</v>
      </c>
      <c r="AC12">
        <v>32921.282969</v>
      </c>
      <c r="AD12">
        <v>41928.524648</v>
      </c>
      <c r="AE12">
        <v>68121.17085</v>
      </c>
      <c r="AF12">
        <v>156565.47864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21" customHeight="1">
      <c r="A13" s="44" t="s">
        <v>15</v>
      </c>
      <c r="B13" s="48">
        <f t="shared" si="1"/>
        <v>1.69</v>
      </c>
      <c r="C13" s="48">
        <f t="shared" si="1"/>
        <v>0.8</v>
      </c>
      <c r="D13" s="48">
        <f t="shared" si="1"/>
        <v>1.36</v>
      </c>
      <c r="E13" s="48">
        <f t="shared" si="1"/>
        <v>1.74</v>
      </c>
      <c r="F13" s="48">
        <f t="shared" si="1"/>
        <v>2.05</v>
      </c>
      <c r="G13" s="49">
        <f t="shared" si="1"/>
        <v>2.52</v>
      </c>
      <c r="H13" s="47" t="s">
        <v>16</v>
      </c>
      <c r="AA13">
        <v>64448.57966</v>
      </c>
      <c r="AB13">
        <v>34332.789758</v>
      </c>
      <c r="AC13">
        <v>51070.448291</v>
      </c>
      <c r="AD13">
        <v>61384.085771</v>
      </c>
      <c r="AE13">
        <v>74338.413805</v>
      </c>
      <c r="AF13">
        <v>101117.19071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21" customHeight="1">
      <c r="A14" s="44" t="s">
        <v>17</v>
      </c>
      <c r="B14" s="48">
        <f t="shared" si="1"/>
        <v>1.71</v>
      </c>
      <c r="C14" s="48">
        <f t="shared" si="1"/>
        <v>1.09</v>
      </c>
      <c r="D14" s="48">
        <f t="shared" si="1"/>
        <v>1.34</v>
      </c>
      <c r="E14" s="48">
        <f t="shared" si="1"/>
        <v>1.65</v>
      </c>
      <c r="F14" s="48">
        <f t="shared" si="1"/>
        <v>1.97</v>
      </c>
      <c r="G14" s="49">
        <f t="shared" si="1"/>
        <v>2.48</v>
      </c>
      <c r="H14" s="47" t="s">
        <v>18</v>
      </c>
      <c r="AA14">
        <v>125033.83088</v>
      </c>
      <c r="AB14">
        <v>129640.46421</v>
      </c>
      <c r="AC14">
        <v>111719.36122</v>
      </c>
      <c r="AD14">
        <v>117187.44115</v>
      </c>
      <c r="AE14">
        <v>119389.75699</v>
      </c>
      <c r="AF14">
        <v>147232.14903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21" customHeight="1">
      <c r="A15" s="44" t="s">
        <v>19</v>
      </c>
      <c r="B15" s="45">
        <f aca="true" t="shared" si="2" ref="B15:B36">+AA6</f>
        <v>1054049.0381</v>
      </c>
      <c r="C15" s="45">
        <f aca="true" t="shared" si="3" ref="C15:C36">+AB6</f>
        <v>394277.63297</v>
      </c>
      <c r="D15" s="45">
        <f aca="true" t="shared" si="4" ref="D15:D36">+AC6</f>
        <v>699941.91699</v>
      </c>
      <c r="E15" s="45">
        <f aca="true" t="shared" si="5" ref="E15:E36">+AD6</f>
        <v>928705.3347</v>
      </c>
      <c r="F15" s="45">
        <f aca="true" t="shared" si="6" ref="F15:F36">+AE6</f>
        <v>1225642.7363</v>
      </c>
      <c r="G15" s="46">
        <f aca="true" t="shared" si="7" ref="G15:G36">+AF6</f>
        <v>2021678.3622</v>
      </c>
      <c r="H15" s="47" t="s">
        <v>20</v>
      </c>
      <c r="AA15">
        <v>39824.010118</v>
      </c>
      <c r="AB15">
        <v>54241.613231</v>
      </c>
      <c r="AC15">
        <v>34503.635018</v>
      </c>
      <c r="AD15">
        <v>33967.531384</v>
      </c>
      <c r="AE15">
        <v>34451.286593</v>
      </c>
      <c r="AF15">
        <v>41955.986109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21.75" customHeight="1">
      <c r="A16" s="50" t="s">
        <v>40</v>
      </c>
      <c r="B16" s="51">
        <f t="shared" si="2"/>
        <v>609839.71259</v>
      </c>
      <c r="C16" s="51">
        <f t="shared" si="3"/>
        <v>148133.72207</v>
      </c>
      <c r="D16" s="51">
        <f t="shared" si="4"/>
        <v>363214.83328</v>
      </c>
      <c r="E16" s="51">
        <f t="shared" si="5"/>
        <v>522886.25439</v>
      </c>
      <c r="F16" s="51">
        <f t="shared" si="6"/>
        <v>735154.81442</v>
      </c>
      <c r="G16" s="52">
        <f t="shared" si="7"/>
        <v>1279809.4876</v>
      </c>
      <c r="H16" s="53" t="s">
        <v>41</v>
      </c>
      <c r="AA16">
        <v>28132.226508</v>
      </c>
      <c r="AB16">
        <v>40077.288187</v>
      </c>
      <c r="AC16">
        <v>29001.319014</v>
      </c>
      <c r="AD16">
        <v>26836.479858</v>
      </c>
      <c r="AE16">
        <v>23280.263285</v>
      </c>
      <c r="AF16">
        <v>21465.776737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18" customHeight="1">
      <c r="A17" s="54" t="s">
        <v>42</v>
      </c>
      <c r="B17" s="51">
        <f t="shared" si="2"/>
        <v>475876.36739</v>
      </c>
      <c r="C17" s="51">
        <f t="shared" si="3"/>
        <v>113397.2614</v>
      </c>
      <c r="D17" s="51">
        <f t="shared" si="4"/>
        <v>290781.89369</v>
      </c>
      <c r="E17" s="51">
        <f t="shared" si="5"/>
        <v>419107.51688</v>
      </c>
      <c r="F17" s="51">
        <f t="shared" si="6"/>
        <v>581184.95634</v>
      </c>
      <c r="G17" s="52">
        <f t="shared" si="7"/>
        <v>974910.61742</v>
      </c>
      <c r="H17" s="53" t="s">
        <v>43</v>
      </c>
      <c r="AA17">
        <v>55961.861146</v>
      </c>
      <c r="AB17">
        <v>35003.486501</v>
      </c>
      <c r="AC17">
        <v>47599.456084</v>
      </c>
      <c r="AD17">
        <v>55831.450591</v>
      </c>
      <c r="AE17">
        <v>60602.465518</v>
      </c>
      <c r="AF17">
        <v>80772.467357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8" customHeight="1">
      <c r="A18" s="54" t="s">
        <v>44</v>
      </c>
      <c r="B18" s="51">
        <f t="shared" si="2"/>
        <v>25753.341972</v>
      </c>
      <c r="C18" s="51">
        <f t="shared" si="3"/>
        <v>18730.006103</v>
      </c>
      <c r="D18" s="51">
        <f t="shared" si="4"/>
        <v>21233.961634</v>
      </c>
      <c r="E18" s="51">
        <f t="shared" si="5"/>
        <v>19462.481865</v>
      </c>
      <c r="F18" s="51">
        <f t="shared" si="6"/>
        <v>20138.065331</v>
      </c>
      <c r="G18" s="52">
        <f t="shared" si="7"/>
        <v>49202.214133</v>
      </c>
      <c r="H18" s="53" t="s">
        <v>45</v>
      </c>
      <c r="AA18">
        <v>629.17399545</v>
      </c>
      <c r="AB18">
        <v>80.653882257</v>
      </c>
      <c r="AC18">
        <v>164.92071831</v>
      </c>
      <c r="AD18">
        <v>96.578461775</v>
      </c>
      <c r="AE18">
        <v>492.73610859</v>
      </c>
      <c r="AF18">
        <v>2310.9821839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18" customHeight="1">
      <c r="A19" s="54" t="s">
        <v>46</v>
      </c>
      <c r="B19" s="51">
        <f t="shared" si="2"/>
        <v>108210.00323</v>
      </c>
      <c r="C19" s="51">
        <f t="shared" si="3"/>
        <v>16006.454565</v>
      </c>
      <c r="D19" s="51">
        <f t="shared" si="4"/>
        <v>51198.977955</v>
      </c>
      <c r="E19" s="51">
        <f t="shared" si="5"/>
        <v>84316.255642</v>
      </c>
      <c r="F19" s="51">
        <f t="shared" si="6"/>
        <v>133831.79275</v>
      </c>
      <c r="G19" s="52">
        <f t="shared" si="7"/>
        <v>255696.65603</v>
      </c>
      <c r="H19" s="53" t="s">
        <v>47</v>
      </c>
      <c r="AA19">
        <v>486.5591175</v>
      </c>
      <c r="AB19">
        <v>237.42241138</v>
      </c>
      <c r="AC19">
        <v>450.03038836</v>
      </c>
      <c r="AD19">
        <v>455.40085612</v>
      </c>
      <c r="AE19">
        <v>563.00548301</v>
      </c>
      <c r="AF19">
        <v>726.93664553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21.75" customHeight="1">
      <c r="A20" s="50" t="s">
        <v>48</v>
      </c>
      <c r="B20" s="51">
        <f t="shared" si="2"/>
        <v>189659.22264</v>
      </c>
      <c r="C20" s="51">
        <f t="shared" si="3"/>
        <v>58273.067757</v>
      </c>
      <c r="D20" s="51">
        <f t="shared" si="4"/>
        <v>140796.90723</v>
      </c>
      <c r="E20" s="51">
        <f t="shared" si="5"/>
        <v>185059.05118</v>
      </c>
      <c r="F20" s="51">
        <f t="shared" si="6"/>
        <v>228218.03437</v>
      </c>
      <c r="G20" s="52">
        <f t="shared" si="7"/>
        <v>335949.1725</v>
      </c>
      <c r="H20" s="53" t="s">
        <v>49</v>
      </c>
      <c r="AA20">
        <v>416.37423187</v>
      </c>
      <c r="AB20">
        <v>177.38044267</v>
      </c>
      <c r="AC20">
        <v>219.08399803</v>
      </c>
      <c r="AD20">
        <v>259.97756503</v>
      </c>
      <c r="AE20">
        <v>420.54592001</v>
      </c>
      <c r="AF20">
        <v>1004.8837157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21.75" customHeight="1">
      <c r="A21" s="50" t="s">
        <v>50</v>
      </c>
      <c r="B21" s="51">
        <f t="shared" si="2"/>
        <v>64651.31811</v>
      </c>
      <c r="C21" s="51">
        <f t="shared" si="3"/>
        <v>23720.208731</v>
      </c>
      <c r="D21" s="51">
        <f t="shared" si="4"/>
        <v>32921.282969</v>
      </c>
      <c r="E21" s="51">
        <f t="shared" si="5"/>
        <v>41928.524648</v>
      </c>
      <c r="F21" s="51">
        <f t="shared" si="6"/>
        <v>68121.17085</v>
      </c>
      <c r="G21" s="52">
        <f t="shared" si="7"/>
        <v>156565.47864</v>
      </c>
      <c r="H21" s="53" t="s">
        <v>51</v>
      </c>
      <c r="AA21">
        <v>190621.72693</v>
      </c>
      <c r="AB21">
        <v>81819.668575</v>
      </c>
      <c r="AC21">
        <v>142513.33984</v>
      </c>
      <c r="AD21">
        <v>174786.20268</v>
      </c>
      <c r="AE21">
        <v>221827.74365</v>
      </c>
      <c r="AF21">
        <v>332161.79582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21.75" customHeight="1">
      <c r="A22" s="50" t="s">
        <v>52</v>
      </c>
      <c r="B22" s="51">
        <f t="shared" si="2"/>
        <v>64448.57966</v>
      </c>
      <c r="C22" s="51">
        <f t="shared" si="3"/>
        <v>34332.789758</v>
      </c>
      <c r="D22" s="51">
        <f t="shared" si="4"/>
        <v>51070.448291</v>
      </c>
      <c r="E22" s="51">
        <f t="shared" si="5"/>
        <v>61384.085771</v>
      </c>
      <c r="F22" s="51">
        <f t="shared" si="6"/>
        <v>74338.413805</v>
      </c>
      <c r="G22" s="52">
        <f t="shared" si="7"/>
        <v>101117.19071</v>
      </c>
      <c r="H22" s="53" t="s">
        <v>53</v>
      </c>
      <c r="AA22">
        <v>43332.470369</v>
      </c>
      <c r="AB22">
        <v>24368.768452</v>
      </c>
      <c r="AC22">
        <v>39603.529955</v>
      </c>
      <c r="AD22">
        <v>42206.822688</v>
      </c>
      <c r="AE22">
        <v>49513.236627</v>
      </c>
      <c r="AF22">
        <v>60970.00857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21.75" customHeight="1">
      <c r="A23" s="50" t="s">
        <v>54</v>
      </c>
      <c r="B23" s="51">
        <f t="shared" si="2"/>
        <v>125033.83088</v>
      </c>
      <c r="C23" s="51">
        <f t="shared" si="3"/>
        <v>129640.46421</v>
      </c>
      <c r="D23" s="51">
        <f t="shared" si="4"/>
        <v>111719.36122</v>
      </c>
      <c r="E23" s="51">
        <f t="shared" si="5"/>
        <v>117187.44115</v>
      </c>
      <c r="F23" s="51">
        <f t="shared" si="6"/>
        <v>119389.75699</v>
      </c>
      <c r="G23" s="52">
        <f t="shared" si="7"/>
        <v>147232.14903</v>
      </c>
      <c r="H23" s="53" t="s">
        <v>55</v>
      </c>
      <c r="AA23">
        <v>147289.25656</v>
      </c>
      <c r="AB23">
        <v>57450.900123</v>
      </c>
      <c r="AC23">
        <v>102909.80989</v>
      </c>
      <c r="AD23">
        <v>132579.37999</v>
      </c>
      <c r="AE23">
        <v>172314.50702</v>
      </c>
      <c r="AF23">
        <v>271191.78725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18" customHeight="1">
      <c r="A24" s="54" t="s">
        <v>56</v>
      </c>
      <c r="B24" s="51">
        <f t="shared" si="2"/>
        <v>39824.010118</v>
      </c>
      <c r="C24" s="51">
        <f t="shared" si="3"/>
        <v>54241.613231</v>
      </c>
      <c r="D24" s="51">
        <f t="shared" si="4"/>
        <v>34503.635018</v>
      </c>
      <c r="E24" s="51">
        <f t="shared" si="5"/>
        <v>33967.531384</v>
      </c>
      <c r="F24" s="51">
        <f t="shared" si="6"/>
        <v>34451.286593</v>
      </c>
      <c r="G24" s="52">
        <f t="shared" si="7"/>
        <v>41955.986109</v>
      </c>
      <c r="H24" s="53" t="s">
        <v>57</v>
      </c>
      <c r="AA24">
        <v>48991.101606</v>
      </c>
      <c r="AB24">
        <v>21914.743196</v>
      </c>
      <c r="AC24">
        <v>35474.960353</v>
      </c>
      <c r="AD24">
        <v>43642.546345</v>
      </c>
      <c r="AE24">
        <v>57241.767426</v>
      </c>
      <c r="AF24">
        <v>86681.521583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8" customHeight="1">
      <c r="A25" s="54" t="s">
        <v>58</v>
      </c>
      <c r="B25" s="51">
        <f t="shared" si="2"/>
        <v>28132.226508</v>
      </c>
      <c r="C25" s="51">
        <f t="shared" si="3"/>
        <v>40077.288187</v>
      </c>
      <c r="D25" s="51">
        <f t="shared" si="4"/>
        <v>29001.319014</v>
      </c>
      <c r="E25" s="51">
        <f t="shared" si="5"/>
        <v>26836.479858</v>
      </c>
      <c r="F25" s="51">
        <f t="shared" si="6"/>
        <v>23280.263285</v>
      </c>
      <c r="G25" s="52">
        <f t="shared" si="7"/>
        <v>21465.776737</v>
      </c>
      <c r="H25" s="53" t="s">
        <v>59</v>
      </c>
      <c r="AA25">
        <v>30439.221193</v>
      </c>
      <c r="AB25">
        <v>6659.3832063</v>
      </c>
      <c r="AC25">
        <v>14975.622294</v>
      </c>
      <c r="AD25">
        <v>21655.843761</v>
      </c>
      <c r="AE25">
        <v>33223.741837</v>
      </c>
      <c r="AF25">
        <v>75681.551926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8" customHeight="1">
      <c r="A26" s="54" t="s">
        <v>60</v>
      </c>
      <c r="B26" s="51">
        <f t="shared" si="2"/>
        <v>55961.861146</v>
      </c>
      <c r="C26" s="51">
        <f t="shared" si="3"/>
        <v>35003.486501</v>
      </c>
      <c r="D26" s="51">
        <f t="shared" si="4"/>
        <v>47599.456084</v>
      </c>
      <c r="E26" s="51">
        <f t="shared" si="5"/>
        <v>55831.450591</v>
      </c>
      <c r="F26" s="51">
        <f t="shared" si="6"/>
        <v>60602.465518</v>
      </c>
      <c r="G26" s="52">
        <f t="shared" si="7"/>
        <v>80772.467357</v>
      </c>
      <c r="H26" s="53" t="s">
        <v>61</v>
      </c>
      <c r="AA26">
        <v>65621.236325</v>
      </c>
      <c r="AB26">
        <v>27350.726755</v>
      </c>
      <c r="AC26">
        <v>51781.479492</v>
      </c>
      <c r="AD26">
        <v>66240.925075</v>
      </c>
      <c r="AE26">
        <v>79334.828099</v>
      </c>
      <c r="AF26">
        <v>103398.25314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8" customHeight="1">
      <c r="A27" s="54" t="s">
        <v>62</v>
      </c>
      <c r="B27" s="51">
        <f t="shared" si="2"/>
        <v>629.17399545</v>
      </c>
      <c r="C27" s="51">
        <f t="shared" si="3"/>
        <v>80.653882257</v>
      </c>
      <c r="D27" s="51">
        <f t="shared" si="4"/>
        <v>164.92071831</v>
      </c>
      <c r="E27" s="51">
        <f t="shared" si="5"/>
        <v>96.578461775</v>
      </c>
      <c r="F27" s="51">
        <f t="shared" si="6"/>
        <v>492.73610859</v>
      </c>
      <c r="G27" s="52">
        <f t="shared" si="7"/>
        <v>2310.9821839</v>
      </c>
      <c r="H27" s="53" t="s">
        <v>63</v>
      </c>
      <c r="AA27">
        <v>2237.6974324</v>
      </c>
      <c r="AB27">
        <v>1526.0469652</v>
      </c>
      <c r="AC27">
        <v>677.74774708</v>
      </c>
      <c r="AD27">
        <v>1040.0648067</v>
      </c>
      <c r="AE27">
        <v>2514.1696605</v>
      </c>
      <c r="AF27">
        <v>5430.4605979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18" customHeight="1">
      <c r="A28" s="54" t="s">
        <v>64</v>
      </c>
      <c r="B28" s="51">
        <f t="shared" si="2"/>
        <v>486.5591175</v>
      </c>
      <c r="C28" s="51">
        <f t="shared" si="3"/>
        <v>237.42241138</v>
      </c>
      <c r="D28" s="51">
        <f t="shared" si="4"/>
        <v>450.03038836</v>
      </c>
      <c r="E28" s="51">
        <f t="shared" si="5"/>
        <v>455.40085612</v>
      </c>
      <c r="F28" s="51">
        <f t="shared" si="6"/>
        <v>563.00548301</v>
      </c>
      <c r="G28" s="52">
        <f t="shared" si="7"/>
        <v>726.93664553</v>
      </c>
      <c r="H28" s="53" t="s">
        <v>65</v>
      </c>
      <c r="AA28">
        <v>634476.70365</v>
      </c>
      <c r="AB28">
        <v>292464.31886</v>
      </c>
      <c r="AC28">
        <v>487183.43182</v>
      </c>
      <c r="AD28">
        <v>612672.25361</v>
      </c>
      <c r="AE28">
        <v>747746.72851</v>
      </c>
      <c r="AF28">
        <v>1032317.1113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1</v>
      </c>
    </row>
    <row r="29" spans="1:42" ht="21.75" customHeight="1">
      <c r="A29" s="50" t="s">
        <v>66</v>
      </c>
      <c r="B29" s="51">
        <f t="shared" si="2"/>
        <v>416.37423187</v>
      </c>
      <c r="C29" s="51">
        <f t="shared" si="3"/>
        <v>177.38044267</v>
      </c>
      <c r="D29" s="51">
        <f t="shared" si="4"/>
        <v>219.08399803</v>
      </c>
      <c r="E29" s="51">
        <f t="shared" si="5"/>
        <v>259.97756503</v>
      </c>
      <c r="F29" s="51">
        <f t="shared" si="6"/>
        <v>420.54592001</v>
      </c>
      <c r="G29" s="52">
        <f t="shared" si="7"/>
        <v>1004.8837157</v>
      </c>
      <c r="H29" s="53" t="s">
        <v>67</v>
      </c>
      <c r="AA29">
        <v>151354.86696</v>
      </c>
      <c r="AB29">
        <v>74464.033991</v>
      </c>
      <c r="AC29">
        <v>126959.86594</v>
      </c>
      <c r="AD29">
        <v>154234.79811</v>
      </c>
      <c r="AE29">
        <v>178401.61728</v>
      </c>
      <c r="AF29">
        <v>222714.07791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</v>
      </c>
    </row>
    <row r="30" spans="1:42" ht="21" customHeight="1">
      <c r="A30" s="44" t="s">
        <v>68</v>
      </c>
      <c r="B30" s="45">
        <f t="shared" si="2"/>
        <v>190621.72693</v>
      </c>
      <c r="C30" s="45">
        <f t="shared" si="3"/>
        <v>81819.668575</v>
      </c>
      <c r="D30" s="45">
        <f t="shared" si="4"/>
        <v>142513.33984</v>
      </c>
      <c r="E30" s="45">
        <f t="shared" si="5"/>
        <v>174786.20268</v>
      </c>
      <c r="F30" s="45">
        <f t="shared" si="6"/>
        <v>221827.74365</v>
      </c>
      <c r="G30" s="46">
        <f t="shared" si="7"/>
        <v>332161.79582</v>
      </c>
      <c r="H30" s="47" t="s">
        <v>21</v>
      </c>
      <c r="AA30">
        <v>6849.3854484</v>
      </c>
      <c r="AB30">
        <v>3429.4205873</v>
      </c>
      <c r="AC30">
        <v>5506.2253596</v>
      </c>
      <c r="AD30">
        <v>6685.8121884</v>
      </c>
      <c r="AE30">
        <v>8131.9003696</v>
      </c>
      <c r="AF30">
        <v>10493.571722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</v>
      </c>
    </row>
    <row r="31" spans="1:42" ht="21.75" customHeight="1">
      <c r="A31" s="50" t="s">
        <v>69</v>
      </c>
      <c r="B31" s="51">
        <f t="shared" si="2"/>
        <v>43332.470369</v>
      </c>
      <c r="C31" s="51">
        <f t="shared" si="3"/>
        <v>24368.768452</v>
      </c>
      <c r="D31" s="51">
        <f t="shared" si="4"/>
        <v>39603.529955</v>
      </c>
      <c r="E31" s="51">
        <f t="shared" si="5"/>
        <v>42206.822688</v>
      </c>
      <c r="F31" s="51">
        <f t="shared" si="6"/>
        <v>49513.236627</v>
      </c>
      <c r="G31" s="52">
        <f t="shared" si="7"/>
        <v>60970.00857</v>
      </c>
      <c r="H31" s="53" t="s">
        <v>70</v>
      </c>
      <c r="AA31">
        <v>5103.0658117</v>
      </c>
      <c r="AB31">
        <v>3272.1904646</v>
      </c>
      <c r="AC31">
        <v>4811.330283</v>
      </c>
      <c r="AD31">
        <v>5330.3792484</v>
      </c>
      <c r="AE31">
        <v>5917.3694873</v>
      </c>
      <c r="AF31">
        <v>6184.0604606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4</v>
      </c>
    </row>
    <row r="32" spans="1:42" ht="21.75" customHeight="1">
      <c r="A32" s="50" t="s">
        <v>71</v>
      </c>
      <c r="B32" s="51">
        <f t="shared" si="2"/>
        <v>147289.25656</v>
      </c>
      <c r="C32" s="51">
        <f t="shared" si="3"/>
        <v>57450.900123</v>
      </c>
      <c r="D32" s="51">
        <f t="shared" si="4"/>
        <v>102909.80989</v>
      </c>
      <c r="E32" s="51">
        <f t="shared" si="5"/>
        <v>132579.37999</v>
      </c>
      <c r="F32" s="51">
        <f t="shared" si="6"/>
        <v>172314.50702</v>
      </c>
      <c r="G32" s="52">
        <f t="shared" si="7"/>
        <v>271191.78725</v>
      </c>
      <c r="H32" s="53" t="s">
        <v>72</v>
      </c>
      <c r="AA32">
        <v>28539.547488</v>
      </c>
      <c r="AB32">
        <v>10278.011464</v>
      </c>
      <c r="AC32">
        <v>20022.06545</v>
      </c>
      <c r="AD32">
        <v>25871.092335</v>
      </c>
      <c r="AE32">
        <v>34427.150681</v>
      </c>
      <c r="AF32">
        <v>52099.436806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5</v>
      </c>
    </row>
    <row r="33" spans="1:42" ht="18" customHeight="1">
      <c r="A33" s="54" t="s">
        <v>73</v>
      </c>
      <c r="B33" s="51">
        <f t="shared" si="2"/>
        <v>48991.101606</v>
      </c>
      <c r="C33" s="51">
        <f t="shared" si="3"/>
        <v>21914.743196</v>
      </c>
      <c r="D33" s="51">
        <f t="shared" si="4"/>
        <v>35474.960353</v>
      </c>
      <c r="E33" s="51">
        <f t="shared" si="5"/>
        <v>43642.546345</v>
      </c>
      <c r="F33" s="51">
        <f t="shared" si="6"/>
        <v>57241.767426</v>
      </c>
      <c r="G33" s="52">
        <f t="shared" si="7"/>
        <v>86681.521583</v>
      </c>
      <c r="H33" s="53" t="s">
        <v>74</v>
      </c>
      <c r="AA33">
        <v>141473.52833</v>
      </c>
      <c r="AB33">
        <v>78210.800647</v>
      </c>
      <c r="AC33">
        <v>115702.81475</v>
      </c>
      <c r="AD33">
        <v>137988.98669</v>
      </c>
      <c r="AE33">
        <v>162064.98345</v>
      </c>
      <c r="AF33">
        <v>213400.11505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6</v>
      </c>
    </row>
    <row r="34" spans="1:42" ht="18" customHeight="1">
      <c r="A34" s="54" t="s">
        <v>75</v>
      </c>
      <c r="B34" s="51">
        <f t="shared" si="2"/>
        <v>30439.221193</v>
      </c>
      <c r="C34" s="51">
        <f t="shared" si="3"/>
        <v>6659.3832063</v>
      </c>
      <c r="D34" s="51">
        <f t="shared" si="4"/>
        <v>14975.622294</v>
      </c>
      <c r="E34" s="51">
        <f t="shared" si="5"/>
        <v>21655.843761</v>
      </c>
      <c r="F34" s="51">
        <f t="shared" si="6"/>
        <v>33223.741837</v>
      </c>
      <c r="G34" s="52">
        <f t="shared" si="7"/>
        <v>75681.551926</v>
      </c>
      <c r="H34" s="53" t="s">
        <v>76</v>
      </c>
      <c r="AA34">
        <v>17766.925572</v>
      </c>
      <c r="AB34">
        <v>10645.989823</v>
      </c>
      <c r="AC34">
        <v>15843.915457</v>
      </c>
      <c r="AD34">
        <v>17974.973015</v>
      </c>
      <c r="AE34">
        <v>20132.616402</v>
      </c>
      <c r="AF34">
        <v>24237.138464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7</v>
      </c>
    </row>
    <row r="35" spans="1:42" ht="18" customHeight="1">
      <c r="A35" s="54" t="s">
        <v>77</v>
      </c>
      <c r="B35" s="51">
        <f t="shared" si="2"/>
        <v>65621.236325</v>
      </c>
      <c r="C35" s="51">
        <f t="shared" si="3"/>
        <v>27350.726755</v>
      </c>
      <c r="D35" s="51">
        <f t="shared" si="4"/>
        <v>51781.479492</v>
      </c>
      <c r="E35" s="51">
        <f t="shared" si="5"/>
        <v>66240.925075</v>
      </c>
      <c r="F35" s="51">
        <f t="shared" si="6"/>
        <v>79334.828099</v>
      </c>
      <c r="G35" s="52">
        <f t="shared" si="7"/>
        <v>103398.25314</v>
      </c>
      <c r="H35" s="53" t="s">
        <v>78</v>
      </c>
      <c r="AA35">
        <v>14433.065976</v>
      </c>
      <c r="AB35">
        <v>4905.2015101</v>
      </c>
      <c r="AC35">
        <v>8874.3253357</v>
      </c>
      <c r="AD35">
        <v>12885.052212</v>
      </c>
      <c r="AE35">
        <v>17708.03922</v>
      </c>
      <c r="AF35">
        <v>27792.722543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8</v>
      </c>
    </row>
    <row r="36" spans="1:42" ht="18" customHeight="1">
      <c r="A36" s="54" t="s">
        <v>79</v>
      </c>
      <c r="B36" s="51">
        <f t="shared" si="2"/>
        <v>2237.6974324</v>
      </c>
      <c r="C36" s="51">
        <f t="shared" si="3"/>
        <v>1526.0469652</v>
      </c>
      <c r="D36" s="51">
        <f t="shared" si="4"/>
        <v>677.74774708</v>
      </c>
      <c r="E36" s="51">
        <f t="shared" si="5"/>
        <v>1040.0648067</v>
      </c>
      <c r="F36" s="51">
        <f t="shared" si="6"/>
        <v>2514.1696605</v>
      </c>
      <c r="G36" s="51">
        <f t="shared" si="7"/>
        <v>5430.4605979</v>
      </c>
      <c r="H36" s="55" t="s">
        <v>80</v>
      </c>
      <c r="AA36">
        <v>13356.545388</v>
      </c>
      <c r="AB36">
        <v>4224.2520465</v>
      </c>
      <c r="AC36">
        <v>6893.4263627</v>
      </c>
      <c r="AD36">
        <v>11259.172908</v>
      </c>
      <c r="AE36">
        <v>16022.708584</v>
      </c>
      <c r="AF36">
        <v>28383.179348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9</v>
      </c>
    </row>
    <row r="37" spans="1:42" ht="3.75" customHeight="1" thickBot="1">
      <c r="A37" s="56"/>
      <c r="B37" s="57"/>
      <c r="C37" s="58"/>
      <c r="D37" s="58"/>
      <c r="E37" s="58"/>
      <c r="F37" s="58"/>
      <c r="G37" s="58"/>
      <c r="H37" s="59"/>
      <c r="AA37">
        <v>63347.614963</v>
      </c>
      <c r="AB37">
        <v>42085.044607</v>
      </c>
      <c r="AC37">
        <v>55582.54058</v>
      </c>
      <c r="AD37">
        <v>65408.877535</v>
      </c>
      <c r="AE37">
        <v>69340.643572</v>
      </c>
      <c r="AF37">
        <v>84320.985699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66110.675659</v>
      </c>
      <c r="AB38">
        <v>22228.384405</v>
      </c>
      <c r="AC38">
        <v>44886.708666</v>
      </c>
      <c r="AD38">
        <v>61266.774635</v>
      </c>
      <c r="AE38">
        <v>80725.025053</v>
      </c>
      <c r="AF38">
        <v>121446.53086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13897.445827</v>
      </c>
      <c r="AB39">
        <v>3624.8396952</v>
      </c>
      <c r="AC39">
        <v>6274.0635715</v>
      </c>
      <c r="AD39">
        <v>11372.258208</v>
      </c>
      <c r="AE39">
        <v>18215.634077</v>
      </c>
      <c r="AF39">
        <v>30000.446775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30935.36693</v>
      </c>
      <c r="AB40">
        <v>9227.3130108</v>
      </c>
      <c r="AC40">
        <v>23025.17568</v>
      </c>
      <c r="AD40">
        <v>30466.829775</v>
      </c>
      <c r="AE40">
        <v>37415.556196</v>
      </c>
      <c r="AF40">
        <v>54541.979324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9520.4705684</v>
      </c>
      <c r="AB41">
        <v>4683.0446078</v>
      </c>
      <c r="AC41">
        <v>7016.823469</v>
      </c>
      <c r="AD41">
        <v>8812.1887085</v>
      </c>
      <c r="AE41">
        <v>11353.576316</v>
      </c>
      <c r="AF41">
        <v>15736.724833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7635.7738167</v>
      </c>
      <c r="AB42">
        <v>3978.5029799</v>
      </c>
      <c r="AC42">
        <v>6057.5723546</v>
      </c>
      <c r="AD42">
        <v>7249.4827065</v>
      </c>
      <c r="AE42">
        <v>8882.9238014</v>
      </c>
      <c r="AF42">
        <v>12010.390824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4121.6185167</v>
      </c>
      <c r="AB43">
        <v>714.6841109</v>
      </c>
      <c r="AC43">
        <v>2513.0735914</v>
      </c>
      <c r="AD43">
        <v>3366.0152376</v>
      </c>
      <c r="AE43">
        <v>4857.3346635</v>
      </c>
      <c r="AF43">
        <v>9156.9891044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83192.062905</v>
      </c>
      <c r="AB44">
        <v>22933.732447</v>
      </c>
      <c r="AC44">
        <v>53784.878909</v>
      </c>
      <c r="AD44">
        <v>76958.731993</v>
      </c>
      <c r="AE44">
        <v>104754.50896</v>
      </c>
      <c r="AF44">
        <v>157528.5231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17</v>
      </c>
    </row>
    <row r="45" spans="27:42" ht="15.75">
      <c r="AA45">
        <v>22767.886534</v>
      </c>
      <c r="AB45">
        <v>6441.5353988</v>
      </c>
      <c r="AC45">
        <v>10703.746687</v>
      </c>
      <c r="AD45">
        <v>15660.111855</v>
      </c>
      <c r="AE45">
        <v>25462.142617</v>
      </c>
      <c r="AF45">
        <v>55571.922979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18</v>
      </c>
    </row>
    <row r="46" spans="27:42" ht="15.75">
      <c r="AA46">
        <v>8806.0333443</v>
      </c>
      <c r="AB46">
        <v>4073.1569408</v>
      </c>
      <c r="AC46">
        <v>6903.7890392</v>
      </c>
      <c r="AD46">
        <v>8412.3287603</v>
      </c>
      <c r="AE46">
        <v>10428.055228</v>
      </c>
      <c r="AF46">
        <v>14212.841182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19</v>
      </c>
    </row>
    <row r="47" spans="27:42" ht="15.75">
      <c r="AA47">
        <v>6078.0894093</v>
      </c>
      <c r="AB47">
        <v>2065.0261479</v>
      </c>
      <c r="AC47">
        <v>4441.5137812</v>
      </c>
      <c r="AD47">
        <v>5821.7165945</v>
      </c>
      <c r="AE47">
        <v>7258.7220333</v>
      </c>
      <c r="AF47">
        <v>10803.47236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20</v>
      </c>
    </row>
    <row r="48" spans="27:42" ht="15.75">
      <c r="AA48">
        <v>8471.5056566</v>
      </c>
      <c r="AB48">
        <v>2554.3334677</v>
      </c>
      <c r="AC48">
        <v>5463.8183087</v>
      </c>
      <c r="AD48">
        <v>7308.9690375</v>
      </c>
      <c r="AE48">
        <v>10659.443619</v>
      </c>
      <c r="AF48">
        <v>16370.97032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21</v>
      </c>
    </row>
    <row r="49" spans="27:42" ht="15.75">
      <c r="AA49">
        <v>37068.547961</v>
      </c>
      <c r="AB49">
        <v>7799.6804921</v>
      </c>
      <c r="AC49">
        <v>26272.011093</v>
      </c>
      <c r="AD49">
        <v>39755.605746</v>
      </c>
      <c r="AE49">
        <v>50946.145462</v>
      </c>
      <c r="AF49">
        <v>60569.31626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22</v>
      </c>
    </row>
    <row r="50" spans="27:42" ht="15.75">
      <c r="AA50">
        <v>42949.419147</v>
      </c>
      <c r="AB50">
        <v>15787.256869</v>
      </c>
      <c r="AC50">
        <v>28315.334728</v>
      </c>
      <c r="AD50">
        <v>36807.602736</v>
      </c>
      <c r="AE50">
        <v>50120.165459</v>
      </c>
      <c r="AF50">
        <v>83716.769335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81</v>
      </c>
      <c r="G1" s="4"/>
      <c r="H1" s="5" t="s">
        <v>82</v>
      </c>
      <c r="AA1">
        <v>634476.70365</v>
      </c>
      <c r="AB1">
        <v>292464.31886</v>
      </c>
      <c r="AC1">
        <v>487183.43182</v>
      </c>
      <c r="AD1">
        <v>612672.25361</v>
      </c>
      <c r="AE1">
        <v>747746.72851</v>
      </c>
      <c r="AF1">
        <v>1032317.1113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151354.86696</v>
      </c>
      <c r="AB2">
        <v>74464.033991</v>
      </c>
      <c r="AC2">
        <v>126959.86594</v>
      </c>
      <c r="AD2">
        <v>154234.79811</v>
      </c>
      <c r="AE2">
        <v>178401.61728</v>
      </c>
      <c r="AF2">
        <v>222714.07791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6.5" customHeight="1">
      <c r="A3" s="7" t="s">
        <v>83</v>
      </c>
      <c r="B3" s="8"/>
      <c r="C3" s="9"/>
      <c r="D3" s="10"/>
      <c r="E3" s="11" t="s">
        <v>2</v>
      </c>
      <c r="F3" s="10"/>
      <c r="G3" s="10"/>
      <c r="H3" s="6"/>
      <c r="AA3">
        <v>6849.3854484</v>
      </c>
      <c r="AB3">
        <v>3429.4205873</v>
      </c>
      <c r="AC3">
        <v>5506.2253596</v>
      </c>
      <c r="AD3">
        <v>6685.8121884</v>
      </c>
      <c r="AE3">
        <v>8131.9003696</v>
      </c>
      <c r="AF3">
        <v>10493.571722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84</v>
      </c>
      <c r="F4"/>
      <c r="G4" s="4"/>
      <c r="H4" s="4"/>
      <c r="AA4">
        <v>5103.0658117</v>
      </c>
      <c r="AB4">
        <v>3272.1904646</v>
      </c>
      <c r="AC4">
        <v>4811.330283</v>
      </c>
      <c r="AD4">
        <v>5330.3792484</v>
      </c>
      <c r="AE4">
        <v>5917.3694873</v>
      </c>
      <c r="AF4">
        <v>6184.0604606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9" customFormat="1" ht="16.5" thickBot="1">
      <c r="A5" s="14" t="s">
        <v>85</v>
      </c>
      <c r="B5" s="15"/>
      <c r="C5" s="16"/>
      <c r="D5" s="17"/>
      <c r="E5" s="18" t="s">
        <v>86</v>
      </c>
      <c r="F5" s="17"/>
      <c r="G5" s="17"/>
      <c r="H5" s="15"/>
      <c r="AA5">
        <v>28539.547488</v>
      </c>
      <c r="AB5">
        <v>10278.011464</v>
      </c>
      <c r="AC5">
        <v>20022.06545</v>
      </c>
      <c r="AD5">
        <v>25871.092335</v>
      </c>
      <c r="AE5">
        <v>34427.150681</v>
      </c>
      <c r="AF5">
        <v>52099.436806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141473.52833</v>
      </c>
      <c r="AB6">
        <v>78210.800647</v>
      </c>
      <c r="AC6">
        <v>115702.81475</v>
      </c>
      <c r="AD6">
        <v>137988.98669</v>
      </c>
      <c r="AE6">
        <v>162064.98345</v>
      </c>
      <c r="AF6">
        <v>213400.11505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31" customFormat="1" ht="13.5" customHeight="1">
      <c r="A7" s="26"/>
      <c r="B7" s="26"/>
      <c r="C7" s="28" t="s">
        <v>6</v>
      </c>
      <c r="D7" s="28"/>
      <c r="E7" s="28" t="s">
        <v>7</v>
      </c>
      <c r="F7" s="28"/>
      <c r="G7" s="29"/>
      <c r="H7" s="30"/>
      <c r="AA7">
        <v>17766.925572</v>
      </c>
      <c r="AB7">
        <v>10645.989823</v>
      </c>
      <c r="AC7">
        <v>15843.915457</v>
      </c>
      <c r="AD7">
        <v>17974.973015</v>
      </c>
      <c r="AE7">
        <v>20132.616402</v>
      </c>
      <c r="AF7">
        <v>24237.138464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38" customFormat="1" ht="19.5" customHeight="1">
      <c r="A8" s="32"/>
      <c r="B8" s="61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14433.065976</v>
      </c>
      <c r="AB8">
        <v>4905.2015101</v>
      </c>
      <c r="AC8">
        <v>8874.3253357</v>
      </c>
      <c r="AD8">
        <v>12885.052212</v>
      </c>
      <c r="AE8">
        <v>17708.03922</v>
      </c>
      <c r="AF8">
        <v>27792.722543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s="38" customFormat="1" ht="2.25" customHeight="1">
      <c r="A9" s="62"/>
      <c r="B9" s="63"/>
      <c r="C9" s="64"/>
      <c r="D9" s="65"/>
      <c r="E9" s="65"/>
      <c r="F9" s="66"/>
      <c r="G9" s="67"/>
      <c r="H9" s="68"/>
      <c r="AA9">
        <v>13356.545388</v>
      </c>
      <c r="AB9">
        <v>4224.2520465</v>
      </c>
      <c r="AC9">
        <v>6893.4263627</v>
      </c>
      <c r="AD9">
        <v>11259.172908</v>
      </c>
      <c r="AE9">
        <v>16022.708584</v>
      </c>
      <c r="AF9">
        <v>28383.179348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ht="22.5" customHeight="1">
      <c r="A10" s="44" t="s">
        <v>22</v>
      </c>
      <c r="B10" s="45">
        <f aca="true" t="shared" si="0" ref="B10:B36">+AA1</f>
        <v>634476.70365</v>
      </c>
      <c r="C10" s="45">
        <f aca="true" t="shared" si="1" ref="C10:C36">+AB1</f>
        <v>292464.31886</v>
      </c>
      <c r="D10" s="45">
        <f aca="true" t="shared" si="2" ref="D10:D36">+AC1</f>
        <v>487183.43182</v>
      </c>
      <c r="E10" s="45">
        <f aca="true" t="shared" si="3" ref="E10:E36">+AD1</f>
        <v>612672.25361</v>
      </c>
      <c r="F10" s="45">
        <f aca="true" t="shared" si="4" ref="F10:F36">+AE1</f>
        <v>747746.72851</v>
      </c>
      <c r="G10" s="46">
        <f aca="true" t="shared" si="5" ref="G10:G36">+AF1</f>
        <v>1032317.1113</v>
      </c>
      <c r="H10" s="47" t="s">
        <v>23</v>
      </c>
      <c r="AA10">
        <v>63347.614963</v>
      </c>
      <c r="AB10">
        <v>42085.044607</v>
      </c>
      <c r="AC10">
        <v>55582.54058</v>
      </c>
      <c r="AD10">
        <v>65408.877535</v>
      </c>
      <c r="AE10">
        <v>69340.643572</v>
      </c>
      <c r="AF10">
        <v>84320.985699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ht="21" customHeight="1">
      <c r="A11" s="50" t="s">
        <v>87</v>
      </c>
      <c r="B11" s="51">
        <f t="shared" si="0"/>
        <v>151354.86696</v>
      </c>
      <c r="C11" s="51">
        <f t="shared" si="1"/>
        <v>74464.033991</v>
      </c>
      <c r="D11" s="51">
        <f t="shared" si="2"/>
        <v>126959.86594</v>
      </c>
      <c r="E11" s="51">
        <f t="shared" si="3"/>
        <v>154234.79811</v>
      </c>
      <c r="F11" s="51">
        <f t="shared" si="4"/>
        <v>178401.61728</v>
      </c>
      <c r="G11" s="52">
        <f t="shared" si="5"/>
        <v>222714.07791</v>
      </c>
      <c r="H11" s="53" t="s">
        <v>88</v>
      </c>
      <c r="AA11">
        <v>66110.675659</v>
      </c>
      <c r="AB11">
        <v>22228.384405</v>
      </c>
      <c r="AC11">
        <v>44886.708666</v>
      </c>
      <c r="AD11">
        <v>61266.774635</v>
      </c>
      <c r="AE11">
        <v>80725.025053</v>
      </c>
      <c r="AF11">
        <v>121446.53086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ht="21" customHeight="1">
      <c r="A12" s="50" t="s">
        <v>89</v>
      </c>
      <c r="B12" s="51">
        <f t="shared" si="0"/>
        <v>6849.3854484</v>
      </c>
      <c r="C12" s="51">
        <f t="shared" si="1"/>
        <v>3429.4205873</v>
      </c>
      <c r="D12" s="51">
        <f t="shared" si="2"/>
        <v>5506.2253596</v>
      </c>
      <c r="E12" s="51">
        <f t="shared" si="3"/>
        <v>6685.8121884</v>
      </c>
      <c r="F12" s="51">
        <f t="shared" si="4"/>
        <v>8131.9003696</v>
      </c>
      <c r="G12" s="52">
        <f t="shared" si="5"/>
        <v>10493.571722</v>
      </c>
      <c r="H12" s="53" t="s">
        <v>90</v>
      </c>
      <c r="AA12">
        <v>13897.445827</v>
      </c>
      <c r="AB12">
        <v>3624.8396952</v>
      </c>
      <c r="AC12">
        <v>6274.0635715</v>
      </c>
      <c r="AD12">
        <v>11372.258208</v>
      </c>
      <c r="AE12">
        <v>18215.634077</v>
      </c>
      <c r="AF12">
        <v>30000.446775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ht="21" customHeight="1">
      <c r="A13" s="50" t="s">
        <v>91</v>
      </c>
      <c r="B13" s="51">
        <f t="shared" si="0"/>
        <v>5103.0658117</v>
      </c>
      <c r="C13" s="51">
        <f t="shared" si="1"/>
        <v>3272.1904646</v>
      </c>
      <c r="D13" s="51">
        <f t="shared" si="2"/>
        <v>4811.330283</v>
      </c>
      <c r="E13" s="51">
        <f t="shared" si="3"/>
        <v>5330.3792484</v>
      </c>
      <c r="F13" s="51">
        <f t="shared" si="4"/>
        <v>5917.3694873</v>
      </c>
      <c r="G13" s="52">
        <f t="shared" si="5"/>
        <v>6184.0604606</v>
      </c>
      <c r="H13" s="53" t="s">
        <v>92</v>
      </c>
      <c r="AA13">
        <v>30935.36693</v>
      </c>
      <c r="AB13">
        <v>9227.3130108</v>
      </c>
      <c r="AC13">
        <v>23025.17568</v>
      </c>
      <c r="AD13">
        <v>30466.829775</v>
      </c>
      <c r="AE13">
        <v>37415.556196</v>
      </c>
      <c r="AF13">
        <v>54541.979324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ht="21" customHeight="1">
      <c r="A14" s="50" t="s">
        <v>93</v>
      </c>
      <c r="B14" s="51">
        <f t="shared" si="0"/>
        <v>28539.547488</v>
      </c>
      <c r="C14" s="51">
        <f t="shared" si="1"/>
        <v>10278.011464</v>
      </c>
      <c r="D14" s="51">
        <f t="shared" si="2"/>
        <v>20022.06545</v>
      </c>
      <c r="E14" s="51">
        <f t="shared" si="3"/>
        <v>25871.092335</v>
      </c>
      <c r="F14" s="51">
        <f t="shared" si="4"/>
        <v>34427.150681</v>
      </c>
      <c r="G14" s="52">
        <f t="shared" si="5"/>
        <v>52099.436806</v>
      </c>
      <c r="H14" s="53" t="s">
        <v>94</v>
      </c>
      <c r="AA14">
        <v>9520.4705684</v>
      </c>
      <c r="AB14">
        <v>4683.0446078</v>
      </c>
      <c r="AC14">
        <v>7016.823469</v>
      </c>
      <c r="AD14">
        <v>8812.1887085</v>
      </c>
      <c r="AE14">
        <v>11353.576316</v>
      </c>
      <c r="AF14">
        <v>15736.724833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ht="21" customHeight="1">
      <c r="A15" s="50" t="s">
        <v>95</v>
      </c>
      <c r="B15" s="51">
        <f t="shared" si="0"/>
        <v>141473.52833</v>
      </c>
      <c r="C15" s="51">
        <f t="shared" si="1"/>
        <v>78210.800647</v>
      </c>
      <c r="D15" s="51">
        <f t="shared" si="2"/>
        <v>115702.81475</v>
      </c>
      <c r="E15" s="51">
        <f t="shared" si="3"/>
        <v>137988.98669</v>
      </c>
      <c r="F15" s="51">
        <f t="shared" si="4"/>
        <v>162064.98345</v>
      </c>
      <c r="G15" s="52">
        <f t="shared" si="5"/>
        <v>213400.11505</v>
      </c>
      <c r="H15" s="53" t="s">
        <v>96</v>
      </c>
      <c r="AA15">
        <v>7635.7738167</v>
      </c>
      <c r="AB15">
        <v>3978.5029799</v>
      </c>
      <c r="AC15">
        <v>6057.5723546</v>
      </c>
      <c r="AD15">
        <v>7249.4827065</v>
      </c>
      <c r="AE15">
        <v>8882.9238014</v>
      </c>
      <c r="AF15">
        <v>12010.390824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ht="21" customHeight="1">
      <c r="A16" s="50" t="s">
        <v>97</v>
      </c>
      <c r="B16" s="51">
        <f t="shared" si="0"/>
        <v>17766.925572</v>
      </c>
      <c r="C16" s="51">
        <f t="shared" si="1"/>
        <v>10645.989823</v>
      </c>
      <c r="D16" s="51">
        <f t="shared" si="2"/>
        <v>15843.915457</v>
      </c>
      <c r="E16" s="51">
        <f t="shared" si="3"/>
        <v>17974.973015</v>
      </c>
      <c r="F16" s="51">
        <f t="shared" si="4"/>
        <v>20132.616402</v>
      </c>
      <c r="G16" s="52">
        <f t="shared" si="5"/>
        <v>24237.138464</v>
      </c>
      <c r="H16" s="53" t="s">
        <v>98</v>
      </c>
      <c r="AA16">
        <v>4121.6185167</v>
      </c>
      <c r="AB16">
        <v>714.6841109</v>
      </c>
      <c r="AC16">
        <v>2513.0735914</v>
      </c>
      <c r="AD16">
        <v>3366.0152376</v>
      </c>
      <c r="AE16">
        <v>4857.3346635</v>
      </c>
      <c r="AF16">
        <v>9156.9891044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ht="21" customHeight="1">
      <c r="A17" s="50" t="s">
        <v>99</v>
      </c>
      <c r="B17" s="51">
        <f t="shared" si="0"/>
        <v>14433.065976</v>
      </c>
      <c r="C17" s="51">
        <f t="shared" si="1"/>
        <v>4905.2015101</v>
      </c>
      <c r="D17" s="51">
        <f t="shared" si="2"/>
        <v>8874.3253357</v>
      </c>
      <c r="E17" s="51">
        <f t="shared" si="3"/>
        <v>12885.052212</v>
      </c>
      <c r="F17" s="51">
        <f t="shared" si="4"/>
        <v>17708.03922</v>
      </c>
      <c r="G17" s="52">
        <f t="shared" si="5"/>
        <v>27792.722543</v>
      </c>
      <c r="H17" s="53" t="s">
        <v>100</v>
      </c>
      <c r="AA17">
        <v>83192.062905</v>
      </c>
      <c r="AB17">
        <v>22933.732447</v>
      </c>
      <c r="AC17">
        <v>53784.878909</v>
      </c>
      <c r="AD17">
        <v>76958.731993</v>
      </c>
      <c r="AE17">
        <v>104754.50896</v>
      </c>
      <c r="AF17">
        <v>157528.5231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ht="21" customHeight="1">
      <c r="A18" s="50" t="s">
        <v>101</v>
      </c>
      <c r="B18" s="51">
        <f t="shared" si="0"/>
        <v>13356.545388</v>
      </c>
      <c r="C18" s="51">
        <f t="shared" si="1"/>
        <v>4224.2520465</v>
      </c>
      <c r="D18" s="51">
        <f t="shared" si="2"/>
        <v>6893.4263627</v>
      </c>
      <c r="E18" s="51">
        <f t="shared" si="3"/>
        <v>11259.172908</v>
      </c>
      <c r="F18" s="51">
        <f t="shared" si="4"/>
        <v>16022.708584</v>
      </c>
      <c r="G18" s="52">
        <f t="shared" si="5"/>
        <v>28383.179348</v>
      </c>
      <c r="H18" s="53" t="s">
        <v>102</v>
      </c>
      <c r="AA18">
        <v>22767.886534</v>
      </c>
      <c r="AB18">
        <v>6441.5353988</v>
      </c>
      <c r="AC18">
        <v>10703.746687</v>
      </c>
      <c r="AD18">
        <v>15660.111855</v>
      </c>
      <c r="AE18">
        <v>25462.142617</v>
      </c>
      <c r="AF18">
        <v>55571.922979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ht="21" customHeight="1">
      <c r="A19" s="50" t="s">
        <v>103</v>
      </c>
      <c r="B19" s="51">
        <f t="shared" si="0"/>
        <v>63347.614963</v>
      </c>
      <c r="C19" s="51">
        <f t="shared" si="1"/>
        <v>42085.044607</v>
      </c>
      <c r="D19" s="51">
        <f t="shared" si="2"/>
        <v>55582.54058</v>
      </c>
      <c r="E19" s="51">
        <f t="shared" si="3"/>
        <v>65408.877535</v>
      </c>
      <c r="F19" s="51">
        <f t="shared" si="4"/>
        <v>69340.643572</v>
      </c>
      <c r="G19" s="52">
        <f t="shared" si="5"/>
        <v>84320.985699</v>
      </c>
      <c r="H19" s="53" t="s">
        <v>104</v>
      </c>
      <c r="AA19">
        <v>8806.0333443</v>
      </c>
      <c r="AB19">
        <v>4073.1569408</v>
      </c>
      <c r="AC19">
        <v>6903.7890392</v>
      </c>
      <c r="AD19">
        <v>8412.3287603</v>
      </c>
      <c r="AE19">
        <v>10428.055228</v>
      </c>
      <c r="AF19">
        <v>14212.841182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ht="21" customHeight="1">
      <c r="A20" s="50" t="s">
        <v>105</v>
      </c>
      <c r="B20" s="51">
        <f t="shared" si="0"/>
        <v>66110.675659</v>
      </c>
      <c r="C20" s="51">
        <f t="shared" si="1"/>
        <v>22228.384405</v>
      </c>
      <c r="D20" s="51">
        <f t="shared" si="2"/>
        <v>44886.708666</v>
      </c>
      <c r="E20" s="51">
        <f t="shared" si="3"/>
        <v>61266.774635</v>
      </c>
      <c r="F20" s="51">
        <f t="shared" si="4"/>
        <v>80725.025053</v>
      </c>
      <c r="G20" s="52">
        <f t="shared" si="5"/>
        <v>121446.53086</v>
      </c>
      <c r="H20" s="53" t="s">
        <v>106</v>
      </c>
      <c r="AA20">
        <v>6078.0894093</v>
      </c>
      <c r="AB20">
        <v>2065.0261479</v>
      </c>
      <c r="AC20">
        <v>4441.5137812</v>
      </c>
      <c r="AD20">
        <v>5821.7165945</v>
      </c>
      <c r="AE20">
        <v>7258.7220333</v>
      </c>
      <c r="AF20">
        <v>10803.47236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ht="17.25" customHeight="1">
      <c r="A21" s="54" t="s">
        <v>107</v>
      </c>
      <c r="B21" s="51">
        <f t="shared" si="0"/>
        <v>13897.445827</v>
      </c>
      <c r="C21" s="51">
        <f t="shared" si="1"/>
        <v>3624.8396952</v>
      </c>
      <c r="D21" s="51">
        <f t="shared" si="2"/>
        <v>6274.0635715</v>
      </c>
      <c r="E21" s="51">
        <f t="shared" si="3"/>
        <v>11372.258208</v>
      </c>
      <c r="F21" s="51">
        <f t="shared" si="4"/>
        <v>18215.634077</v>
      </c>
      <c r="G21" s="52">
        <f t="shared" si="5"/>
        <v>30000.446775</v>
      </c>
      <c r="H21" s="53" t="s">
        <v>108</v>
      </c>
      <c r="AA21">
        <v>8471.5056566</v>
      </c>
      <c r="AB21">
        <v>2554.3334677</v>
      </c>
      <c r="AC21">
        <v>5463.8183087</v>
      </c>
      <c r="AD21">
        <v>7308.9690375</v>
      </c>
      <c r="AE21">
        <v>10659.443619</v>
      </c>
      <c r="AF21">
        <v>16370.97032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ht="17.25" customHeight="1">
      <c r="A22" s="54" t="s">
        <v>109</v>
      </c>
      <c r="B22" s="51">
        <f t="shared" si="0"/>
        <v>30935.36693</v>
      </c>
      <c r="C22" s="51">
        <f t="shared" si="1"/>
        <v>9227.3130108</v>
      </c>
      <c r="D22" s="51">
        <f t="shared" si="2"/>
        <v>23025.17568</v>
      </c>
      <c r="E22" s="51">
        <f t="shared" si="3"/>
        <v>30466.829775</v>
      </c>
      <c r="F22" s="51">
        <f t="shared" si="4"/>
        <v>37415.556196</v>
      </c>
      <c r="G22" s="52">
        <f t="shared" si="5"/>
        <v>54541.979324</v>
      </c>
      <c r="H22" s="53" t="s">
        <v>110</v>
      </c>
      <c r="AA22">
        <v>37068.547961</v>
      </c>
      <c r="AB22">
        <v>7799.6804921</v>
      </c>
      <c r="AC22">
        <v>26272.011093</v>
      </c>
      <c r="AD22">
        <v>39755.605746</v>
      </c>
      <c r="AE22">
        <v>50946.145462</v>
      </c>
      <c r="AF22">
        <v>60569.31626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ht="17.25" customHeight="1">
      <c r="A23" s="54" t="s">
        <v>111</v>
      </c>
      <c r="B23" s="51">
        <f t="shared" si="0"/>
        <v>9520.4705684</v>
      </c>
      <c r="C23" s="51">
        <f t="shared" si="1"/>
        <v>4683.0446078</v>
      </c>
      <c r="D23" s="51">
        <f t="shared" si="2"/>
        <v>7016.823469</v>
      </c>
      <c r="E23" s="51">
        <f t="shared" si="3"/>
        <v>8812.1887085</v>
      </c>
      <c r="F23" s="51">
        <f t="shared" si="4"/>
        <v>11353.576316</v>
      </c>
      <c r="G23" s="52">
        <f t="shared" si="5"/>
        <v>15736.724833</v>
      </c>
      <c r="H23" s="53" t="s">
        <v>112</v>
      </c>
      <c r="AA23">
        <v>42949.419147</v>
      </c>
      <c r="AB23">
        <v>15787.256869</v>
      </c>
      <c r="AC23">
        <v>28315.334728</v>
      </c>
      <c r="AD23">
        <v>36807.602736</v>
      </c>
      <c r="AE23">
        <v>50120.165459</v>
      </c>
      <c r="AF23">
        <v>83716.769335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ht="17.25" customHeight="1">
      <c r="A24" s="54" t="s">
        <v>113</v>
      </c>
      <c r="B24" s="51">
        <f t="shared" si="0"/>
        <v>7635.7738167</v>
      </c>
      <c r="C24" s="51">
        <f t="shared" si="1"/>
        <v>3978.5029799</v>
      </c>
      <c r="D24" s="51">
        <f t="shared" si="2"/>
        <v>6057.5723546</v>
      </c>
      <c r="E24" s="51">
        <f t="shared" si="3"/>
        <v>7249.4827065</v>
      </c>
      <c r="F24" s="51">
        <f t="shared" si="4"/>
        <v>8882.9238014</v>
      </c>
      <c r="G24" s="52">
        <f t="shared" si="5"/>
        <v>12010.390824</v>
      </c>
      <c r="H24" s="53" t="s">
        <v>114</v>
      </c>
      <c r="AA24">
        <v>863427.31119</v>
      </c>
      <c r="AB24">
        <v>312457.96439</v>
      </c>
      <c r="AC24">
        <v>557428.57715</v>
      </c>
      <c r="AD24">
        <v>753919.13202</v>
      </c>
      <c r="AE24">
        <v>1003814.9927</v>
      </c>
      <c r="AF24">
        <v>1689516.5664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ht="17.25" customHeight="1">
      <c r="A25" s="54" t="s">
        <v>115</v>
      </c>
      <c r="B25" s="51">
        <f t="shared" si="0"/>
        <v>4121.6185167</v>
      </c>
      <c r="C25" s="51">
        <f t="shared" si="1"/>
        <v>714.6841109</v>
      </c>
      <c r="D25" s="51">
        <f t="shared" si="2"/>
        <v>2513.0735914</v>
      </c>
      <c r="E25" s="51">
        <f t="shared" si="3"/>
        <v>3366.0152376</v>
      </c>
      <c r="F25" s="51">
        <f t="shared" si="4"/>
        <v>4857.3346635</v>
      </c>
      <c r="G25" s="52">
        <f t="shared" si="5"/>
        <v>9156.9891044</v>
      </c>
      <c r="H25" s="53" t="s">
        <v>116</v>
      </c>
      <c r="AA25">
        <v>634476.70365</v>
      </c>
      <c r="AB25">
        <v>292464.31886</v>
      </c>
      <c r="AC25">
        <v>487183.43182</v>
      </c>
      <c r="AD25">
        <v>612672.25361</v>
      </c>
      <c r="AE25">
        <v>747746.72851</v>
      </c>
      <c r="AF25">
        <v>1032317.1113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ht="21" customHeight="1">
      <c r="A26" s="50" t="s">
        <v>117</v>
      </c>
      <c r="B26" s="51">
        <f t="shared" si="0"/>
        <v>83192.062905</v>
      </c>
      <c r="C26" s="51">
        <f t="shared" si="1"/>
        <v>22933.732447</v>
      </c>
      <c r="D26" s="51">
        <f t="shared" si="2"/>
        <v>53784.878909</v>
      </c>
      <c r="E26" s="51">
        <f t="shared" si="3"/>
        <v>76958.731993</v>
      </c>
      <c r="F26" s="51">
        <f t="shared" si="4"/>
        <v>104754.50896</v>
      </c>
      <c r="G26" s="52">
        <f t="shared" si="5"/>
        <v>157528.5231</v>
      </c>
      <c r="H26" s="53" t="s">
        <v>118</v>
      </c>
      <c r="AA26">
        <v>228950.60755</v>
      </c>
      <c r="AB26">
        <v>19993.645531</v>
      </c>
      <c r="AC26">
        <v>70245.145324</v>
      </c>
      <c r="AD26">
        <v>141246.87841</v>
      </c>
      <c r="AE26">
        <v>256068.26418</v>
      </c>
      <c r="AF26">
        <v>657199.45506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ht="17.25" customHeight="1">
      <c r="A27" s="54" t="s">
        <v>119</v>
      </c>
      <c r="B27" s="51">
        <f t="shared" si="0"/>
        <v>22767.886534</v>
      </c>
      <c r="C27" s="51">
        <f t="shared" si="1"/>
        <v>6441.5353988</v>
      </c>
      <c r="D27" s="51">
        <f t="shared" si="2"/>
        <v>10703.746687</v>
      </c>
      <c r="E27" s="51">
        <f t="shared" si="3"/>
        <v>15660.111855</v>
      </c>
      <c r="F27" s="51">
        <f t="shared" si="4"/>
        <v>25462.142617</v>
      </c>
      <c r="G27" s="52">
        <f t="shared" si="5"/>
        <v>55571.922979</v>
      </c>
      <c r="H27" s="53" t="s">
        <v>120</v>
      </c>
      <c r="AA27">
        <v>1097363.2231</v>
      </c>
      <c r="AB27">
        <v>419386.84454</v>
      </c>
      <c r="AC27">
        <v>736364.84084</v>
      </c>
      <c r="AD27">
        <v>970129.12525</v>
      </c>
      <c r="AE27">
        <v>1273935.5699</v>
      </c>
      <c r="AF27">
        <v>2087000.5456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ht="17.25" customHeight="1">
      <c r="A28" s="54" t="s">
        <v>121</v>
      </c>
      <c r="B28" s="51">
        <f t="shared" si="0"/>
        <v>8806.0333443</v>
      </c>
      <c r="C28" s="51">
        <f t="shared" si="1"/>
        <v>4073.1569408</v>
      </c>
      <c r="D28" s="51">
        <f t="shared" si="2"/>
        <v>6903.7890392</v>
      </c>
      <c r="E28" s="51">
        <f t="shared" si="3"/>
        <v>8412.3287603</v>
      </c>
      <c r="F28" s="51">
        <f t="shared" si="4"/>
        <v>10428.055228</v>
      </c>
      <c r="G28" s="52">
        <f t="shared" si="5"/>
        <v>14212.841182</v>
      </c>
      <c r="H28" s="53" t="s">
        <v>122</v>
      </c>
      <c r="AA28">
        <v>6104309</v>
      </c>
      <c r="AB28">
        <v>851686</v>
      </c>
      <c r="AC28">
        <v>448866</v>
      </c>
      <c r="AD28">
        <v>4803757</v>
      </c>
      <c r="AE28">
        <v>1009865</v>
      </c>
      <c r="AF28">
        <v>122121</v>
      </c>
      <c r="AG28">
        <v>438452</v>
      </c>
      <c r="AH28">
        <v>102919</v>
      </c>
      <c r="AI28">
        <v>0</v>
      </c>
      <c r="AJ28">
        <v>0</v>
      </c>
      <c r="AK28">
        <v>0</v>
      </c>
      <c r="AL28" t="s">
        <v>24</v>
      </c>
      <c r="AM28" t="s">
        <v>25</v>
      </c>
      <c r="AN28">
        <v>97</v>
      </c>
      <c r="AO28">
        <v>1</v>
      </c>
      <c r="AP28">
        <v>1</v>
      </c>
    </row>
    <row r="29" spans="1:42" ht="17.25" customHeight="1">
      <c r="A29" s="54" t="s">
        <v>123</v>
      </c>
      <c r="B29" s="51">
        <f t="shared" si="0"/>
        <v>6078.0894093</v>
      </c>
      <c r="C29" s="51">
        <f t="shared" si="1"/>
        <v>2065.0261479</v>
      </c>
      <c r="D29" s="51">
        <f t="shared" si="2"/>
        <v>4441.5137812</v>
      </c>
      <c r="E29" s="51">
        <f t="shared" si="3"/>
        <v>5821.7165945</v>
      </c>
      <c r="F29" s="51">
        <f t="shared" si="4"/>
        <v>7258.7220333</v>
      </c>
      <c r="G29" s="52">
        <f t="shared" si="5"/>
        <v>10803.47236</v>
      </c>
      <c r="H29" s="53" t="s">
        <v>124</v>
      </c>
      <c r="AA29">
        <v>3.8426501673</v>
      </c>
      <c r="AB29">
        <v>3.7870964182</v>
      </c>
      <c r="AC29">
        <v>3.7147834766</v>
      </c>
      <c r="AD29">
        <v>3.8644475564</v>
      </c>
      <c r="AE29">
        <v>3.8459249504</v>
      </c>
      <c r="AF29">
        <v>4.0321566315</v>
      </c>
      <c r="AG29">
        <v>3.9407460794</v>
      </c>
      <c r="AH29">
        <v>4.4150642738</v>
      </c>
      <c r="AI29">
        <v>0</v>
      </c>
      <c r="AJ29">
        <v>0</v>
      </c>
      <c r="AK29">
        <v>0</v>
      </c>
      <c r="AL29" t="s">
        <v>24</v>
      </c>
      <c r="AM29" t="s">
        <v>25</v>
      </c>
      <c r="AN29">
        <v>97</v>
      </c>
      <c r="AO29">
        <v>1</v>
      </c>
      <c r="AP29">
        <v>2</v>
      </c>
    </row>
    <row r="30" spans="1:42" ht="17.25" customHeight="1">
      <c r="A30" s="54" t="s">
        <v>125</v>
      </c>
      <c r="B30" s="51">
        <f t="shared" si="0"/>
        <v>8471.5056566</v>
      </c>
      <c r="C30" s="51">
        <f t="shared" si="1"/>
        <v>2554.3334677</v>
      </c>
      <c r="D30" s="51">
        <f t="shared" si="2"/>
        <v>5463.8183087</v>
      </c>
      <c r="E30" s="51">
        <f t="shared" si="3"/>
        <v>7308.9690375</v>
      </c>
      <c r="F30" s="51">
        <f t="shared" si="4"/>
        <v>10659.443619</v>
      </c>
      <c r="G30" s="52">
        <f t="shared" si="5"/>
        <v>16370.97032</v>
      </c>
      <c r="H30" s="53" t="s">
        <v>126</v>
      </c>
      <c r="AA30">
        <v>2.602948835</v>
      </c>
      <c r="AB30">
        <v>2.6432992911</v>
      </c>
      <c r="AC30">
        <v>2.5936181399</v>
      </c>
      <c r="AD30">
        <v>2.596666734</v>
      </c>
      <c r="AE30">
        <v>2.5331762166</v>
      </c>
      <c r="AF30">
        <v>2.6454008729</v>
      </c>
      <c r="AG30">
        <v>2.5968361417</v>
      </c>
      <c r="AH30">
        <v>2.8791768284</v>
      </c>
      <c r="AI30">
        <v>0</v>
      </c>
      <c r="AJ30">
        <v>0</v>
      </c>
      <c r="AK30">
        <v>0</v>
      </c>
      <c r="AL30" t="s">
        <v>24</v>
      </c>
      <c r="AM30" t="s">
        <v>25</v>
      </c>
      <c r="AN30">
        <v>97</v>
      </c>
      <c r="AO30">
        <v>1</v>
      </c>
      <c r="AP30">
        <v>3</v>
      </c>
    </row>
    <row r="31" spans="1:42" ht="17.25" customHeight="1">
      <c r="A31" s="54" t="s">
        <v>127</v>
      </c>
      <c r="B31" s="51">
        <f t="shared" si="0"/>
        <v>37068.547961</v>
      </c>
      <c r="C31" s="51">
        <f t="shared" si="1"/>
        <v>7799.6804921</v>
      </c>
      <c r="D31" s="51">
        <f t="shared" si="2"/>
        <v>26272.011093</v>
      </c>
      <c r="E31" s="51">
        <f t="shared" si="3"/>
        <v>39755.605746</v>
      </c>
      <c r="F31" s="51">
        <f t="shared" si="4"/>
        <v>50946.145462</v>
      </c>
      <c r="G31" s="52">
        <f t="shared" si="5"/>
        <v>60569.31626</v>
      </c>
      <c r="H31" s="53" t="s">
        <v>128</v>
      </c>
      <c r="AA31">
        <v>1.6939217854</v>
      </c>
      <c r="AB31">
        <v>1.6282150934</v>
      </c>
      <c r="AC31">
        <v>1.5625153164</v>
      </c>
      <c r="AD31">
        <v>1.7178500078</v>
      </c>
      <c r="AE31">
        <v>1.6940373218</v>
      </c>
      <c r="AF31">
        <v>1.6459167547</v>
      </c>
      <c r="AG31">
        <v>1.7406147081</v>
      </c>
      <c r="AH31">
        <v>1.9928487451</v>
      </c>
      <c r="AI31">
        <v>0</v>
      </c>
      <c r="AJ31">
        <v>0</v>
      </c>
      <c r="AK31">
        <v>0</v>
      </c>
      <c r="AL31" t="s">
        <v>24</v>
      </c>
      <c r="AM31" t="s">
        <v>25</v>
      </c>
      <c r="AN31">
        <v>97</v>
      </c>
      <c r="AO31">
        <v>1</v>
      </c>
      <c r="AP31">
        <v>4</v>
      </c>
    </row>
    <row r="32" spans="1:42" ht="21" customHeight="1">
      <c r="A32" s="50" t="s">
        <v>129</v>
      </c>
      <c r="B32" s="51">
        <f t="shared" si="0"/>
        <v>42949.419147</v>
      </c>
      <c r="C32" s="51">
        <f t="shared" si="1"/>
        <v>15787.256869</v>
      </c>
      <c r="D32" s="51">
        <f t="shared" si="2"/>
        <v>28315.334728</v>
      </c>
      <c r="E32" s="51">
        <f t="shared" si="3"/>
        <v>36807.602736</v>
      </c>
      <c r="F32" s="51">
        <f t="shared" si="4"/>
        <v>50120.165459</v>
      </c>
      <c r="G32" s="52">
        <f t="shared" si="5"/>
        <v>83716.769335</v>
      </c>
      <c r="H32" s="53" t="s">
        <v>130</v>
      </c>
      <c r="AA32">
        <v>1.7056212259</v>
      </c>
      <c r="AB32">
        <v>1.6980166399</v>
      </c>
      <c r="AC32">
        <v>1.6629795975</v>
      </c>
      <c r="AD32">
        <v>1.7109539471</v>
      </c>
      <c r="AE32">
        <v>1.720534923</v>
      </c>
      <c r="AF32">
        <v>1.7497973322</v>
      </c>
      <c r="AG32">
        <v>1.8078854698</v>
      </c>
      <c r="AH32">
        <v>2.0247087515</v>
      </c>
      <c r="AI32">
        <v>0</v>
      </c>
      <c r="AJ32">
        <v>0</v>
      </c>
      <c r="AK32">
        <v>0</v>
      </c>
      <c r="AL32" t="s">
        <v>24</v>
      </c>
      <c r="AM32" t="s">
        <v>25</v>
      </c>
      <c r="AN32">
        <v>97</v>
      </c>
      <c r="AO32">
        <v>1</v>
      </c>
      <c r="AP32">
        <v>5</v>
      </c>
    </row>
    <row r="33" spans="1:42" ht="22.5" customHeight="1">
      <c r="A33" s="44" t="s">
        <v>26</v>
      </c>
      <c r="B33" s="45">
        <f t="shared" si="0"/>
        <v>863427.31119</v>
      </c>
      <c r="C33" s="45">
        <f t="shared" si="1"/>
        <v>312457.96439</v>
      </c>
      <c r="D33" s="45">
        <f t="shared" si="2"/>
        <v>557428.57715</v>
      </c>
      <c r="E33" s="45">
        <f t="shared" si="3"/>
        <v>753919.13202</v>
      </c>
      <c r="F33" s="45">
        <f t="shared" si="4"/>
        <v>1003814.9927</v>
      </c>
      <c r="G33" s="46">
        <f t="shared" si="5"/>
        <v>1689516.5664</v>
      </c>
      <c r="H33" s="47" t="s">
        <v>27</v>
      </c>
      <c r="AA33">
        <v>84.569441029</v>
      </c>
      <c r="AB33">
        <v>79.052373762</v>
      </c>
      <c r="AC33">
        <v>81.464624186</v>
      </c>
      <c r="AD33">
        <v>85.837709942</v>
      </c>
      <c r="AE33">
        <v>83.295688038</v>
      </c>
      <c r="AF33">
        <v>90.382489498</v>
      </c>
      <c r="AG33">
        <v>86.690219226</v>
      </c>
      <c r="AH33">
        <v>90.244755584</v>
      </c>
      <c r="AI33">
        <v>0</v>
      </c>
      <c r="AJ33">
        <v>0</v>
      </c>
      <c r="AK33">
        <v>0</v>
      </c>
      <c r="AL33" t="s">
        <v>24</v>
      </c>
      <c r="AM33" t="s">
        <v>25</v>
      </c>
      <c r="AN33">
        <v>97</v>
      </c>
      <c r="AO33">
        <v>1</v>
      </c>
      <c r="AP33">
        <v>6</v>
      </c>
    </row>
    <row r="34" spans="1:42" ht="22.5" customHeight="1">
      <c r="A34" s="44" t="s">
        <v>28</v>
      </c>
      <c r="B34" s="45">
        <f t="shared" si="0"/>
        <v>634476.70365</v>
      </c>
      <c r="C34" s="45">
        <f t="shared" si="1"/>
        <v>292464.31886</v>
      </c>
      <c r="D34" s="45">
        <f t="shared" si="2"/>
        <v>487183.43182</v>
      </c>
      <c r="E34" s="45">
        <f t="shared" si="3"/>
        <v>612672.25361</v>
      </c>
      <c r="F34" s="45">
        <f t="shared" si="4"/>
        <v>747746.72851</v>
      </c>
      <c r="G34" s="46">
        <f t="shared" si="5"/>
        <v>1032317.1113</v>
      </c>
      <c r="H34" s="47" t="s">
        <v>29</v>
      </c>
      <c r="AA34">
        <v>9.1815961479</v>
      </c>
      <c r="AB34">
        <v>14.155099415</v>
      </c>
      <c r="AC34">
        <v>7.9155026222</v>
      </c>
      <c r="AD34">
        <v>8.4181194011</v>
      </c>
      <c r="AE34">
        <v>13.278111431</v>
      </c>
      <c r="AF34">
        <v>5.2046740528</v>
      </c>
      <c r="AG34">
        <v>9.1451287712</v>
      </c>
      <c r="AH34">
        <v>4.0818507759</v>
      </c>
      <c r="AI34">
        <v>0</v>
      </c>
      <c r="AJ34">
        <v>0</v>
      </c>
      <c r="AK34">
        <v>0</v>
      </c>
      <c r="AL34" t="s">
        <v>24</v>
      </c>
      <c r="AM34" t="s">
        <v>25</v>
      </c>
      <c r="AN34">
        <v>97</v>
      </c>
      <c r="AO34">
        <v>1</v>
      </c>
      <c r="AP34">
        <v>7</v>
      </c>
    </row>
    <row r="35" spans="1:42" ht="22.5" customHeight="1">
      <c r="A35" s="44" t="s">
        <v>30</v>
      </c>
      <c r="B35" s="45">
        <f t="shared" si="0"/>
        <v>228950.60755</v>
      </c>
      <c r="C35" s="45">
        <f t="shared" si="1"/>
        <v>19993.645531</v>
      </c>
      <c r="D35" s="45">
        <f t="shared" si="2"/>
        <v>70245.145324</v>
      </c>
      <c r="E35" s="45">
        <f t="shared" si="3"/>
        <v>141246.87841</v>
      </c>
      <c r="F35" s="45">
        <f t="shared" si="4"/>
        <v>256068.26418</v>
      </c>
      <c r="G35" s="46">
        <f t="shared" si="5"/>
        <v>657199.45506</v>
      </c>
      <c r="H35" s="47" t="s">
        <v>31</v>
      </c>
      <c r="AA35">
        <v>0.7744365497</v>
      </c>
      <c r="AB35">
        <v>0.871447928</v>
      </c>
      <c r="AC35">
        <v>1.6777835702</v>
      </c>
      <c r="AD35">
        <v>0.6728275389</v>
      </c>
      <c r="AE35">
        <v>0.4880850411</v>
      </c>
      <c r="AF35">
        <v>0.3177176735</v>
      </c>
      <c r="AG35">
        <v>0.4810104641</v>
      </c>
      <c r="AH35">
        <v>1.0056452161</v>
      </c>
      <c r="AI35">
        <v>0</v>
      </c>
      <c r="AJ35">
        <v>0</v>
      </c>
      <c r="AK35">
        <v>0</v>
      </c>
      <c r="AL35" t="s">
        <v>24</v>
      </c>
      <c r="AM35" t="s">
        <v>25</v>
      </c>
      <c r="AN35">
        <v>97</v>
      </c>
      <c r="AO35">
        <v>1</v>
      </c>
      <c r="AP35">
        <v>8</v>
      </c>
    </row>
    <row r="36" spans="1:42" ht="22.5" customHeight="1">
      <c r="A36" s="44" t="s">
        <v>32</v>
      </c>
      <c r="B36" s="45">
        <f t="shared" si="0"/>
        <v>1097363.2231</v>
      </c>
      <c r="C36" s="45">
        <f t="shared" si="1"/>
        <v>419386.84454</v>
      </c>
      <c r="D36" s="45">
        <f t="shared" si="2"/>
        <v>736364.84084</v>
      </c>
      <c r="E36" s="45">
        <f t="shared" si="3"/>
        <v>970129.12525</v>
      </c>
      <c r="F36" s="45">
        <f t="shared" si="4"/>
        <v>1273935.5699</v>
      </c>
      <c r="G36" s="46">
        <f t="shared" si="5"/>
        <v>2087000.5456</v>
      </c>
      <c r="H36" s="69" t="s">
        <v>33</v>
      </c>
      <c r="AA36">
        <v>5.4745262732</v>
      </c>
      <c r="AB36">
        <v>5.9210788953</v>
      </c>
      <c r="AC36">
        <v>8.9420896214</v>
      </c>
      <c r="AD36">
        <v>5.0713431175</v>
      </c>
      <c r="AE36">
        <v>2.9381154907</v>
      </c>
      <c r="AF36">
        <v>4.0951187756</v>
      </c>
      <c r="AG36">
        <v>3.6836415389</v>
      </c>
      <c r="AH36">
        <v>4.6677484235</v>
      </c>
      <c r="AI36">
        <v>0</v>
      </c>
      <c r="AJ36">
        <v>0</v>
      </c>
      <c r="AK36">
        <v>0</v>
      </c>
      <c r="AL36" t="s">
        <v>24</v>
      </c>
      <c r="AM36" t="s">
        <v>25</v>
      </c>
      <c r="AN36">
        <v>97</v>
      </c>
      <c r="AO36">
        <v>1</v>
      </c>
      <c r="AP36">
        <v>9</v>
      </c>
    </row>
    <row r="37" spans="1:42" ht="2.25" customHeight="1" thickBot="1">
      <c r="A37" s="56"/>
      <c r="B37" s="57"/>
      <c r="C37" s="58"/>
      <c r="D37" s="58"/>
      <c r="E37" s="58"/>
      <c r="F37" s="58"/>
      <c r="G37" s="70"/>
      <c r="H37" s="58"/>
      <c r="AA37">
        <v>93.002778857</v>
      </c>
      <c r="AB37">
        <v>93.932857884</v>
      </c>
      <c r="AC37">
        <v>95.255599667</v>
      </c>
      <c r="AD37">
        <v>92.627374782</v>
      </c>
      <c r="AE37">
        <v>95.941041624</v>
      </c>
      <c r="AF37">
        <v>94.225399399</v>
      </c>
      <c r="AG37">
        <v>93.243502139</v>
      </c>
      <c r="AH37">
        <v>93.446302432</v>
      </c>
      <c r="AI37">
        <v>0</v>
      </c>
      <c r="AJ37">
        <v>0</v>
      </c>
      <c r="AK37">
        <v>0</v>
      </c>
      <c r="AL37" t="s">
        <v>24</v>
      </c>
      <c r="AM37" t="s">
        <v>25</v>
      </c>
      <c r="AN37">
        <v>97</v>
      </c>
      <c r="AO37">
        <v>1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6.9689951803</v>
      </c>
      <c r="AB38">
        <v>5.9078110947</v>
      </c>
      <c r="AC38">
        <v>4.6628615221</v>
      </c>
      <c r="AD38">
        <v>7.3726252181</v>
      </c>
      <c r="AE38">
        <v>4.0589583756</v>
      </c>
      <c r="AF38">
        <v>5.774600601</v>
      </c>
      <c r="AG38">
        <v>6.7564978607</v>
      </c>
      <c r="AH38">
        <v>6.553697568</v>
      </c>
      <c r="AI38">
        <v>0</v>
      </c>
      <c r="AJ38">
        <v>0</v>
      </c>
      <c r="AK38">
        <v>0</v>
      </c>
      <c r="AL38" t="s">
        <v>24</v>
      </c>
      <c r="AM38" t="s">
        <v>25</v>
      </c>
      <c r="AN38">
        <v>97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0.028225963</v>
      </c>
      <c r="AB39">
        <v>0.1593310211</v>
      </c>
      <c r="AC39">
        <v>0.0815388111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24</v>
      </c>
      <c r="AM39" t="s">
        <v>25</v>
      </c>
      <c r="AN39">
        <v>97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17.561774805</v>
      </c>
      <c r="AB40">
        <v>5.5902057801</v>
      </c>
      <c r="AC40">
        <v>9.3684975026</v>
      </c>
      <c r="AD40">
        <v>20.449868717</v>
      </c>
      <c r="AE40">
        <v>6.1139855327</v>
      </c>
      <c r="AF40">
        <v>21.219118743</v>
      </c>
      <c r="AG40">
        <v>13.23679673</v>
      </c>
      <c r="AH40">
        <v>16.593631885</v>
      </c>
      <c r="AI40">
        <v>0</v>
      </c>
      <c r="AJ40">
        <v>0</v>
      </c>
      <c r="AK40">
        <v>0</v>
      </c>
      <c r="AL40" t="s">
        <v>24</v>
      </c>
      <c r="AM40" t="s">
        <v>25</v>
      </c>
      <c r="AN40">
        <v>97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42.052392826</v>
      </c>
      <c r="AB41">
        <v>10.064976999</v>
      </c>
      <c r="AC41">
        <v>38.984017502</v>
      </c>
      <c r="AD41">
        <v>48.010338575</v>
      </c>
      <c r="AE41">
        <v>16.357532938</v>
      </c>
      <c r="AF41">
        <v>66.945897921</v>
      </c>
      <c r="AG41">
        <v>53.841469534</v>
      </c>
      <c r="AH41">
        <v>70.994665708</v>
      </c>
      <c r="AI41">
        <v>0</v>
      </c>
      <c r="AJ41">
        <v>0</v>
      </c>
      <c r="AK41">
        <v>0</v>
      </c>
      <c r="AL41" t="s">
        <v>24</v>
      </c>
      <c r="AM41" t="s">
        <v>25</v>
      </c>
      <c r="AN41">
        <v>97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26.646390279</v>
      </c>
      <c r="AB42">
        <v>56.038140817</v>
      </c>
      <c r="AC42">
        <v>31.227359613</v>
      </c>
      <c r="AD42">
        <v>21.007307405</v>
      </c>
      <c r="AE42">
        <v>58.950156704</v>
      </c>
      <c r="AF42">
        <v>8.6381539621</v>
      </c>
      <c r="AG42">
        <v>15.506372419</v>
      </c>
      <c r="AH42">
        <v>7.4476044268</v>
      </c>
      <c r="AI42">
        <v>0</v>
      </c>
      <c r="AJ42">
        <v>0</v>
      </c>
      <c r="AK42">
        <v>0</v>
      </c>
      <c r="AL42" t="s">
        <v>24</v>
      </c>
      <c r="AM42" t="s">
        <v>25</v>
      </c>
      <c r="AN42">
        <v>97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13.739442089</v>
      </c>
      <c r="AB43">
        <v>28.306676404</v>
      </c>
      <c r="AC43">
        <v>20.420125383</v>
      </c>
      <c r="AD43">
        <v>10.532485303</v>
      </c>
      <c r="AE43">
        <v>18.578324826</v>
      </c>
      <c r="AF43">
        <v>3.1968293741</v>
      </c>
      <c r="AG43">
        <v>17.415361317</v>
      </c>
      <c r="AH43">
        <v>4.96409798</v>
      </c>
      <c r="AI43">
        <v>0</v>
      </c>
      <c r="AJ43">
        <v>0</v>
      </c>
      <c r="AK43">
        <v>0</v>
      </c>
      <c r="AL43" t="s">
        <v>24</v>
      </c>
      <c r="AM43" t="s">
        <v>25</v>
      </c>
      <c r="AN43">
        <v>97</v>
      </c>
      <c r="AO43">
        <v>1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91.157787065</v>
      </c>
      <c r="AB44">
        <v>99.285887052</v>
      </c>
      <c r="AC44">
        <v>98.045519153</v>
      </c>
      <c r="AD44">
        <v>89.073115064</v>
      </c>
      <c r="AE44">
        <v>95.876973655</v>
      </c>
      <c r="AF44">
        <v>81.799199155</v>
      </c>
      <c r="AG44">
        <v>89.996168338</v>
      </c>
      <c r="AH44">
        <v>64.725658042</v>
      </c>
      <c r="AI44">
        <v>0</v>
      </c>
      <c r="AJ44">
        <v>0</v>
      </c>
      <c r="AK44">
        <v>0</v>
      </c>
      <c r="AL44" t="s">
        <v>24</v>
      </c>
      <c r="AM44" t="s">
        <v>25</v>
      </c>
      <c r="AN44">
        <v>97</v>
      </c>
      <c r="AO44">
        <v>1</v>
      </c>
      <c r="AP44">
        <v>17</v>
      </c>
    </row>
    <row r="45" spans="27:42" ht="15.75">
      <c r="AA45">
        <v>27.535187259</v>
      </c>
      <c r="AB45">
        <v>34.047897005</v>
      </c>
      <c r="AC45">
        <v>33.352749906</v>
      </c>
      <c r="AD45">
        <v>25.955883869</v>
      </c>
      <c r="AE45">
        <v>36.152092195</v>
      </c>
      <c r="AF45">
        <v>20.395738204</v>
      </c>
      <c r="AG45">
        <v>32.48556282</v>
      </c>
      <c r="AH45">
        <v>19.976528602</v>
      </c>
      <c r="AI45">
        <v>0</v>
      </c>
      <c r="AJ45">
        <v>0</v>
      </c>
      <c r="AK45">
        <v>0</v>
      </c>
      <c r="AL45" t="s">
        <v>24</v>
      </c>
      <c r="AM45" t="s">
        <v>25</v>
      </c>
      <c r="AN45">
        <v>97</v>
      </c>
      <c r="AO45">
        <v>1</v>
      </c>
      <c r="AP45">
        <v>18</v>
      </c>
    </row>
    <row r="46" spans="27:42" ht="15.75">
      <c r="AA46">
        <v>72.376229569</v>
      </c>
      <c r="AB46">
        <v>65.345518493</v>
      </c>
      <c r="AC46">
        <v>66.647250094</v>
      </c>
      <c r="AD46">
        <v>74.032257087</v>
      </c>
      <c r="AE46">
        <v>63.847907805</v>
      </c>
      <c r="AF46">
        <v>79.604261796</v>
      </c>
      <c r="AG46">
        <v>67.51443718</v>
      </c>
      <c r="AH46">
        <v>80.023471398</v>
      </c>
      <c r="AI46">
        <v>0</v>
      </c>
      <c r="AJ46">
        <v>0</v>
      </c>
      <c r="AK46">
        <v>0</v>
      </c>
      <c r="AL46" t="s">
        <v>24</v>
      </c>
      <c r="AM46" t="s">
        <v>25</v>
      </c>
      <c r="AN46">
        <v>97</v>
      </c>
      <c r="AO46">
        <v>1</v>
      </c>
      <c r="AP46">
        <v>19</v>
      </c>
    </row>
    <row r="47" spans="27:42" ht="15.75">
      <c r="AA47">
        <v>36.325870852</v>
      </c>
      <c r="AB47">
        <v>12.167040561</v>
      </c>
      <c r="AC47">
        <v>18.00155269</v>
      </c>
      <c r="AD47">
        <v>42.258181045</v>
      </c>
      <c r="AE47">
        <v>23.488431388</v>
      </c>
      <c r="AF47">
        <v>56.356215274</v>
      </c>
      <c r="AG47">
        <v>34.506259662</v>
      </c>
      <c r="AH47">
        <v>55.897656853</v>
      </c>
      <c r="AI47">
        <v>0</v>
      </c>
      <c r="AJ47">
        <v>0</v>
      </c>
      <c r="AK47">
        <v>0</v>
      </c>
      <c r="AL47" t="s">
        <v>24</v>
      </c>
      <c r="AM47" t="s">
        <v>25</v>
      </c>
      <c r="AN47">
        <v>97</v>
      </c>
      <c r="AO47">
        <v>1</v>
      </c>
      <c r="AP47">
        <v>20</v>
      </c>
    </row>
    <row r="48" spans="27:42" ht="15.75">
      <c r="AA48">
        <v>5.0574967496</v>
      </c>
      <c r="AB48">
        <v>12.809070716</v>
      </c>
      <c r="AC48">
        <v>3.0854544928</v>
      </c>
      <c r="AD48">
        <v>3.8870867637</v>
      </c>
      <c r="AE48">
        <v>7.907325708</v>
      </c>
      <c r="AF48">
        <v>1.8803056719</v>
      </c>
      <c r="AG48">
        <v>4.7634504</v>
      </c>
      <c r="AH48">
        <v>2.2419054077</v>
      </c>
      <c r="AI48">
        <v>0</v>
      </c>
      <c r="AJ48">
        <v>0</v>
      </c>
      <c r="AK48">
        <v>0</v>
      </c>
      <c r="AL48" t="s">
        <v>24</v>
      </c>
      <c r="AM48" t="s">
        <v>25</v>
      </c>
      <c r="AN48">
        <v>97</v>
      </c>
      <c r="AO48">
        <v>1</v>
      </c>
      <c r="AP48">
        <v>21</v>
      </c>
    </row>
    <row r="49" spans="27:42" ht="15.75">
      <c r="AA49">
        <v>53.284694264</v>
      </c>
      <c r="AB49">
        <v>71.010675331</v>
      </c>
      <c r="AC49">
        <v>74.174564564</v>
      </c>
      <c r="AD49">
        <v>48.236948067</v>
      </c>
      <c r="AE49">
        <v>66.282230531</v>
      </c>
      <c r="AF49">
        <v>36.885112346</v>
      </c>
      <c r="AG49">
        <v>54.119932583</v>
      </c>
      <c r="AH49">
        <v>28.50200599</v>
      </c>
      <c r="AI49">
        <v>0</v>
      </c>
      <c r="AJ49">
        <v>0</v>
      </c>
      <c r="AK49">
        <v>0</v>
      </c>
      <c r="AL49" t="s">
        <v>24</v>
      </c>
      <c r="AM49" t="s">
        <v>25</v>
      </c>
      <c r="AN49">
        <v>97</v>
      </c>
      <c r="AO49">
        <v>1</v>
      </c>
      <c r="AP49">
        <v>22</v>
      </c>
    </row>
    <row r="50" spans="27:42" ht="15.75">
      <c r="AA50">
        <v>39.188141852</v>
      </c>
      <c r="AB50">
        <v>31.17744333</v>
      </c>
      <c r="AC50">
        <v>39.06309901</v>
      </c>
      <c r="AD50">
        <v>40.620089234</v>
      </c>
      <c r="AE50">
        <v>31.97119516</v>
      </c>
      <c r="AF50">
        <v>40.215663154</v>
      </c>
      <c r="AG50">
        <v>43.167792598</v>
      </c>
      <c r="AH50">
        <v>54.198418174</v>
      </c>
      <c r="AI50">
        <v>0</v>
      </c>
      <c r="AJ50">
        <v>0</v>
      </c>
      <c r="AK50">
        <v>0</v>
      </c>
      <c r="AL50" t="s">
        <v>24</v>
      </c>
      <c r="AM50" t="s">
        <v>25</v>
      </c>
      <c r="AN50">
        <v>97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2007-11-01T10:11:19Z</dcterms:created>
  <dcterms:modified xsi:type="dcterms:W3CDTF">2007-11-01T10:11:22Z</dcterms:modified>
  <cp:category/>
  <cp:version/>
  <cp:contentType/>
  <cp:contentStatus/>
</cp:coreProperties>
</file>