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<sst xmlns="http://schemas.openxmlformats.org/spreadsheetml/2006/main" count="191" uniqueCount="62">
  <si>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</si>
  <si>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</si>
  <si>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</si>
  <si>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</si>
  <si>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</si>
  <si>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</si>
  <si>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</si>
  <si>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</si>
  <si>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</si>
  <si>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</si>
  <si>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</si>
  <si>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</si>
  <si>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</si>
  <si>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</si>
  <si>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</si>
  <si>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</si>
  <si>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</si>
  <si>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</si>
  <si>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</si>
  <si>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</si>
  <si>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</si>
  <si>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</si>
  <si>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</si>
  <si>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</si>
  <si>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</si>
  <si>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</si>
  <si>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</si>
  <si>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</si>
  <si>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</si>
  <si>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</si>
  <si>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</si>
  <si>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</si>
  <si>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</si>
  <si>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</si>
  <si>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</si>
  <si>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</si>
  <si>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</si>
  <si>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</si>
  <si>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</si>
  <si>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</si>
  <si>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</si>
  <si>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</si>
  <si>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</si>
  <si>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</si>
  <si>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</si>
  <si>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</si>
  <si>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</si>
  <si>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</si>
  <si>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</si>
  <si>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</si>
  <si>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</si>
  <si>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</si>
  <si>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</si>
  <si>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</si>
  <si>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</si>
  <si>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</si>
  <si>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</si>
  <si>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</si>
  <si>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86年家庭收支調查報告</t>
  </si>
  <si>
    <t>The Survey of Family Income and Expenditure, 1997</t>
  </si>
  <si>
    <t xml:space="preserve">民國八十六年                    </t>
  </si>
  <si>
    <t>1997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</si>
</sst>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6104309</v>
      </c>
      <c r="AB1">
        <v>5164575</v>
      </c>
      <c r="AC1">
        <v>939734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97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178746</v>
      </c>
      <c r="AB2">
        <v>108752</v>
      </c>
      <c r="AC2">
        <v>69994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97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78378</v>
      </c>
      <c r="AB3">
        <v>49764</v>
      </c>
      <c r="AC3">
        <v>28614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97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76546</v>
      </c>
      <c r="AB4">
        <v>52137</v>
      </c>
      <c r="AC4">
        <v>24409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97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88514</v>
      </c>
      <c r="AB5">
        <v>64403</v>
      </c>
      <c r="AC5">
        <v>24111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97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101888</v>
      </c>
      <c r="AB6">
        <v>79626</v>
      </c>
      <c r="AC6">
        <v>22262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97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97293</v>
      </c>
      <c r="AB7">
        <v>66535</v>
      </c>
      <c r="AC7">
        <v>30758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97</v>
      </c>
      <c r="AO7">
        <v>1</v>
      </c>
      <c r="AP7">
        <v>7</v>
      </c>
    </row>
    <row r="8" spans="1:42" ht="15.75" customHeight="1">
      <c r="A8" s="45"/>
      <c r="C8" s="46" t="s">
        <v>60</v>
      </c>
      <c r="D8" s="45"/>
      <c r="E8" s="34" t="s">
        <v>13</v>
      </c>
      <c r="S8"/>
      <c r="T8"/>
      <c r="U8"/>
      <c r="V8"/>
      <c r="W8"/>
      <c r="X8"/>
      <c r="Y8"/>
      <c r="Z8"/>
      <c r="AA8">
        <v>109818</v>
      </c>
      <c r="AB8">
        <v>80440</v>
      </c>
      <c r="AC8">
        <v>29378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97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61</v>
      </c>
      <c r="D9" s="47"/>
      <c r="E9" s="27" t="s">
        <v>12</v>
      </c>
      <c r="S9"/>
      <c r="T9"/>
      <c r="U9"/>
      <c r="V9"/>
      <c r="W9"/>
      <c r="X9"/>
      <c r="Y9"/>
      <c r="Z9"/>
      <c r="AA9">
        <v>115274</v>
      </c>
      <c r="AB9">
        <v>88767</v>
      </c>
      <c r="AC9">
        <v>26507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97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118738</v>
      </c>
      <c r="AB10">
        <v>90271</v>
      </c>
      <c r="AC10">
        <v>28467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97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118569</v>
      </c>
      <c r="AB11">
        <v>87538</v>
      </c>
      <c r="AC11">
        <v>31031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97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138293</v>
      </c>
      <c r="AB12">
        <v>102009</v>
      </c>
      <c r="AC12">
        <v>36284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97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128766</v>
      </c>
      <c r="AB13">
        <v>100102</v>
      </c>
      <c r="AC13">
        <v>28664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97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132845</v>
      </c>
      <c r="AB14">
        <v>109645</v>
      </c>
      <c r="AC14">
        <v>23200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97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6104309</v>
      </c>
      <c r="C15" s="24">
        <f t="shared" si="0"/>
        <v>5164575</v>
      </c>
      <c r="D15" s="32">
        <f t="shared" si="0"/>
        <v>939734</v>
      </c>
      <c r="E15" s="36" t="s">
        <v>6</v>
      </c>
      <c r="S15"/>
      <c r="T15"/>
      <c r="U15"/>
      <c r="V15"/>
      <c r="W15"/>
      <c r="X15"/>
      <c r="Y15"/>
      <c r="Z15"/>
      <c r="AA15">
        <v>166988</v>
      </c>
      <c r="AB15">
        <v>134801</v>
      </c>
      <c r="AC15">
        <v>32187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97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178746</v>
      </c>
      <c r="C16" s="26">
        <f t="shared" si="0"/>
        <v>108752</v>
      </c>
      <c r="D16" s="33">
        <f t="shared" si="0"/>
        <v>69994</v>
      </c>
      <c r="E16" s="36" t="s">
        <v>53</v>
      </c>
      <c r="S16"/>
      <c r="T16"/>
      <c r="U16"/>
      <c r="V16"/>
      <c r="W16"/>
      <c r="X16"/>
      <c r="Y16"/>
      <c r="Z16"/>
      <c r="AA16">
        <v>168590</v>
      </c>
      <c r="AB16">
        <v>132536</v>
      </c>
      <c r="AC16">
        <v>36054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97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78378</v>
      </c>
      <c r="C17" s="26">
        <f t="shared" si="0"/>
        <v>49764</v>
      </c>
      <c r="D17" s="33">
        <f t="shared" si="0"/>
        <v>28614</v>
      </c>
      <c r="E17" s="36" t="s">
        <v>26</v>
      </c>
      <c r="S17"/>
      <c r="T17"/>
      <c r="U17"/>
      <c r="V17"/>
      <c r="W17"/>
      <c r="X17"/>
      <c r="Y17"/>
      <c r="Z17"/>
      <c r="AA17">
        <v>169057</v>
      </c>
      <c r="AB17">
        <v>137846</v>
      </c>
      <c r="AC17">
        <v>31211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97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76546</v>
      </c>
      <c r="C18" s="26">
        <f t="shared" si="0"/>
        <v>52137</v>
      </c>
      <c r="D18" s="33">
        <f t="shared" si="0"/>
        <v>24409</v>
      </c>
      <c r="E18" s="36" t="s">
        <v>27</v>
      </c>
      <c r="S18"/>
      <c r="T18"/>
      <c r="U18"/>
      <c r="V18"/>
      <c r="W18"/>
      <c r="X18"/>
      <c r="Y18"/>
      <c r="Z18"/>
      <c r="AA18">
        <v>166613</v>
      </c>
      <c r="AB18">
        <v>140748</v>
      </c>
      <c r="AC18">
        <v>25865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97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88514</v>
      </c>
      <c r="C19" s="26">
        <f t="shared" si="0"/>
        <v>64403</v>
      </c>
      <c r="D19" s="33">
        <f t="shared" si="0"/>
        <v>24111</v>
      </c>
      <c r="E19" s="36" t="s">
        <v>28</v>
      </c>
      <c r="S19"/>
      <c r="T19"/>
      <c r="U19"/>
      <c r="V19"/>
      <c r="W19"/>
      <c r="X19"/>
      <c r="Y19"/>
      <c r="Z19"/>
      <c r="AA19">
        <v>174808</v>
      </c>
      <c r="AB19">
        <v>151621</v>
      </c>
      <c r="AC19">
        <v>23187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97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101888</v>
      </c>
      <c r="C20" s="26">
        <f t="shared" si="0"/>
        <v>79626</v>
      </c>
      <c r="D20" s="33">
        <f t="shared" si="0"/>
        <v>22262</v>
      </c>
      <c r="E20" s="36" t="s">
        <v>29</v>
      </c>
      <c r="S20"/>
      <c r="T20"/>
      <c r="U20"/>
      <c r="V20"/>
      <c r="W20"/>
      <c r="X20"/>
      <c r="Y20"/>
      <c r="Z20"/>
      <c r="AA20">
        <v>192426</v>
      </c>
      <c r="AB20">
        <v>167198</v>
      </c>
      <c r="AC20">
        <v>25228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97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97293</v>
      </c>
      <c r="C21" s="26">
        <f t="shared" si="0"/>
        <v>66535</v>
      </c>
      <c r="D21" s="33">
        <f t="shared" si="0"/>
        <v>30758</v>
      </c>
      <c r="E21" s="36" t="s">
        <v>30</v>
      </c>
      <c r="S21"/>
      <c r="T21"/>
      <c r="U21"/>
      <c r="V21"/>
      <c r="W21"/>
      <c r="X21"/>
      <c r="Y21"/>
      <c r="Z21"/>
      <c r="AA21">
        <v>184337</v>
      </c>
      <c r="AB21">
        <v>163386</v>
      </c>
      <c r="AC21">
        <v>20951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97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109818</v>
      </c>
      <c r="C22" s="26">
        <f t="shared" si="0"/>
        <v>80440</v>
      </c>
      <c r="D22" s="33">
        <f aca="true" t="shared" si="1" ref="D22:D31">+AC8</f>
        <v>29378</v>
      </c>
      <c r="E22" s="36" t="s">
        <v>31</v>
      </c>
      <c r="S22"/>
      <c r="T22"/>
      <c r="U22"/>
      <c r="V22"/>
      <c r="W22"/>
      <c r="X22"/>
      <c r="Y22"/>
      <c r="Z22"/>
      <c r="AA22">
        <v>178461</v>
      </c>
      <c r="AB22">
        <v>158969</v>
      </c>
      <c r="AC22">
        <v>19492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97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115274</v>
      </c>
      <c r="C23" s="26">
        <f t="shared" si="0"/>
        <v>88767</v>
      </c>
      <c r="D23" s="33">
        <f t="shared" si="1"/>
        <v>26507</v>
      </c>
      <c r="E23" s="36" t="s">
        <v>32</v>
      </c>
      <c r="S23"/>
      <c r="T23"/>
      <c r="U23"/>
      <c r="V23"/>
      <c r="W23"/>
      <c r="X23"/>
      <c r="Y23"/>
      <c r="Z23"/>
      <c r="AA23">
        <v>168705</v>
      </c>
      <c r="AB23">
        <v>150998</v>
      </c>
      <c r="AC23">
        <v>17707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97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118738</v>
      </c>
      <c r="C24" s="26">
        <f t="shared" si="0"/>
        <v>90271</v>
      </c>
      <c r="D24" s="33">
        <f t="shared" si="1"/>
        <v>28467</v>
      </c>
      <c r="E24" s="36" t="s">
        <v>33</v>
      </c>
      <c r="S24"/>
      <c r="T24"/>
      <c r="U24"/>
      <c r="V24"/>
      <c r="W24"/>
      <c r="X24"/>
      <c r="Y24"/>
      <c r="Z24"/>
      <c r="AA24">
        <v>182295</v>
      </c>
      <c r="AB24">
        <v>162524</v>
      </c>
      <c r="AC24">
        <v>19771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97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118569</v>
      </c>
      <c r="C25" s="26">
        <f t="shared" si="0"/>
        <v>87538</v>
      </c>
      <c r="D25" s="33">
        <f t="shared" si="1"/>
        <v>31031</v>
      </c>
      <c r="E25" s="36" t="s">
        <v>34</v>
      </c>
      <c r="S25"/>
      <c r="T25"/>
      <c r="U25"/>
      <c r="V25"/>
      <c r="W25"/>
      <c r="X25"/>
      <c r="Y25"/>
      <c r="Z25"/>
      <c r="AA25">
        <v>411533</v>
      </c>
      <c r="AB25">
        <v>370514</v>
      </c>
      <c r="AC25">
        <v>41019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97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138293</v>
      </c>
      <c r="C26" s="26">
        <f t="shared" si="0"/>
        <v>102009</v>
      </c>
      <c r="D26" s="33">
        <f t="shared" si="1"/>
        <v>36284</v>
      </c>
      <c r="E26" s="36" t="s">
        <v>35</v>
      </c>
      <c r="S26"/>
      <c r="T26"/>
      <c r="U26"/>
      <c r="V26"/>
      <c r="W26"/>
      <c r="X26"/>
      <c r="Y26"/>
      <c r="Z26"/>
      <c r="AA26">
        <v>370056</v>
      </c>
      <c r="AB26">
        <v>325412</v>
      </c>
      <c r="AC26">
        <v>44644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97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128766</v>
      </c>
      <c r="C27" s="26">
        <f t="shared" si="0"/>
        <v>100102</v>
      </c>
      <c r="D27" s="33">
        <f t="shared" si="1"/>
        <v>28664</v>
      </c>
      <c r="E27" s="36" t="s">
        <v>36</v>
      </c>
      <c r="S27"/>
      <c r="T27"/>
      <c r="U27"/>
      <c r="V27"/>
      <c r="W27"/>
      <c r="X27"/>
      <c r="Y27"/>
      <c r="Z27"/>
      <c r="AA27">
        <v>617280</v>
      </c>
      <c r="AB27">
        <v>554352</v>
      </c>
      <c r="AC27">
        <v>62928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97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132845</v>
      </c>
      <c r="C28" s="26">
        <f t="shared" si="0"/>
        <v>109645</v>
      </c>
      <c r="D28" s="33">
        <f t="shared" si="1"/>
        <v>23200</v>
      </c>
      <c r="E28" s="36" t="s">
        <v>37</v>
      </c>
      <c r="S28"/>
      <c r="T28"/>
      <c r="U28"/>
      <c r="V28"/>
      <c r="W28"/>
      <c r="X28"/>
      <c r="Y28"/>
      <c r="Z28"/>
      <c r="AA28">
        <v>439589</v>
      </c>
      <c r="AB28">
        <v>394002</v>
      </c>
      <c r="AC28">
        <v>45587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97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166988</v>
      </c>
      <c r="C29" s="26">
        <f t="shared" si="0"/>
        <v>134801</v>
      </c>
      <c r="D29" s="33">
        <f t="shared" si="1"/>
        <v>32187</v>
      </c>
      <c r="E29" s="36" t="s">
        <v>38</v>
      </c>
      <c r="S29"/>
      <c r="T29"/>
      <c r="U29"/>
      <c r="V29"/>
      <c r="W29"/>
      <c r="X29"/>
      <c r="Y29"/>
      <c r="Z29"/>
      <c r="AA29">
        <v>307502</v>
      </c>
      <c r="AB29">
        <v>279634</v>
      </c>
      <c r="AC29">
        <v>27868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97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168590</v>
      </c>
      <c r="C30" s="26">
        <f t="shared" si="0"/>
        <v>132536</v>
      </c>
      <c r="D30" s="33">
        <f t="shared" si="1"/>
        <v>36054</v>
      </c>
      <c r="E30" s="36" t="s">
        <v>39</v>
      </c>
      <c r="S30"/>
      <c r="T30"/>
      <c r="U30"/>
      <c r="V30"/>
      <c r="W30"/>
      <c r="X30"/>
      <c r="Y30"/>
      <c r="Z30"/>
      <c r="AA30">
        <v>399417</v>
      </c>
      <c r="AB30">
        <v>367744</v>
      </c>
      <c r="AC30">
        <v>31673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97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169057</v>
      </c>
      <c r="C31" s="26">
        <f t="shared" si="2"/>
        <v>137846</v>
      </c>
      <c r="D31" s="33">
        <f t="shared" si="1"/>
        <v>31211</v>
      </c>
      <c r="E31" s="36" t="s">
        <v>40</v>
      </c>
      <c r="S31"/>
      <c r="T31"/>
      <c r="U31"/>
      <c r="V31"/>
      <c r="W31"/>
      <c r="X31"/>
      <c r="Y31"/>
      <c r="Z31"/>
      <c r="AA31">
        <v>168620</v>
      </c>
      <c r="AB31">
        <v>152301</v>
      </c>
      <c r="AC31">
        <v>16319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97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166613</v>
      </c>
      <c r="C32" s="26">
        <f t="shared" si="2"/>
        <v>140748</v>
      </c>
      <c r="D32" s="33">
        <f aca="true" t="shared" si="3" ref="D32:D49">+AC18</f>
        <v>25865</v>
      </c>
      <c r="E32" s="36" t="s">
        <v>41</v>
      </c>
      <c r="S32"/>
      <c r="T32"/>
      <c r="U32"/>
      <c r="V32"/>
      <c r="W32"/>
      <c r="X32"/>
      <c r="Y32"/>
      <c r="Z32"/>
      <c r="AA32">
        <v>80229</v>
      </c>
      <c r="AB32">
        <v>75145</v>
      </c>
      <c r="AC32">
        <v>5084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97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174808</v>
      </c>
      <c r="C33" s="26">
        <f t="shared" si="2"/>
        <v>151621</v>
      </c>
      <c r="D33" s="33">
        <f t="shared" si="3"/>
        <v>23187</v>
      </c>
      <c r="E33" s="36" t="s">
        <v>42</v>
      </c>
      <c r="S33"/>
      <c r="T33"/>
      <c r="U33"/>
      <c r="V33"/>
      <c r="W33"/>
      <c r="X33"/>
      <c r="Y33"/>
      <c r="Z33"/>
      <c r="AA33">
        <v>35325</v>
      </c>
      <c r="AB33">
        <v>30201</v>
      </c>
      <c r="AC33">
        <v>5124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97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192426</v>
      </c>
      <c r="C34" s="26">
        <f t="shared" si="2"/>
        <v>167198</v>
      </c>
      <c r="D34" s="33">
        <f t="shared" si="3"/>
        <v>25228</v>
      </c>
      <c r="E34" s="36" t="s">
        <v>43</v>
      </c>
      <c r="S34"/>
      <c r="T34"/>
      <c r="U34"/>
      <c r="V34"/>
      <c r="W34"/>
      <c r="X34"/>
      <c r="Y34"/>
      <c r="Z34"/>
      <c r="AA34">
        <v>27407</v>
      </c>
      <c r="AB34">
        <v>24446</v>
      </c>
      <c r="AC34">
        <v>2961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97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184337</v>
      </c>
      <c r="C35" s="26">
        <f t="shared" si="2"/>
        <v>163386</v>
      </c>
      <c r="D35" s="33">
        <f t="shared" si="3"/>
        <v>20951</v>
      </c>
      <c r="E35" s="36" t="s">
        <v>44</v>
      </c>
      <c r="S35"/>
      <c r="T35"/>
      <c r="U35"/>
      <c r="V35"/>
      <c r="W35"/>
      <c r="X35"/>
      <c r="Y35"/>
      <c r="Z35"/>
      <c r="AA35">
        <v>11403</v>
      </c>
      <c r="AB35">
        <v>10208</v>
      </c>
      <c r="AC35">
        <v>1195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97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178461</v>
      </c>
      <c r="C36" s="26">
        <f t="shared" si="2"/>
        <v>158969</v>
      </c>
      <c r="D36" s="33">
        <f t="shared" si="3"/>
        <v>19492</v>
      </c>
      <c r="E36" s="36" t="s">
        <v>45</v>
      </c>
      <c r="S36"/>
      <c r="T36"/>
      <c r="U36"/>
      <c r="V36"/>
      <c r="W36"/>
      <c r="X36"/>
      <c r="Y36"/>
      <c r="Z36"/>
      <c r="AA36">
        <v>6104309</v>
      </c>
      <c r="AB36">
        <v>3.8426501673</v>
      </c>
      <c r="AC36">
        <v>863427.31119</v>
      </c>
      <c r="AD36">
        <v>634476.70365</v>
      </c>
      <c r="AE36">
        <v>1220862</v>
      </c>
      <c r="AF36">
        <v>2.1941710038</v>
      </c>
      <c r="AG36">
        <v>312457.96439</v>
      </c>
      <c r="AH36">
        <v>292464.31886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97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168705</v>
      </c>
      <c r="C37" s="26">
        <f t="shared" si="2"/>
        <v>150998</v>
      </c>
      <c r="D37" s="33">
        <f t="shared" si="3"/>
        <v>17707</v>
      </c>
      <c r="E37" s="36" t="s">
        <v>46</v>
      </c>
      <c r="S37"/>
      <c r="T37"/>
      <c r="U37"/>
      <c r="V37"/>
      <c r="W37"/>
      <c r="X37"/>
      <c r="Y37"/>
      <c r="Z37"/>
      <c r="AA37">
        <v>5164575</v>
      </c>
      <c r="AB37">
        <v>4.0297555946</v>
      </c>
      <c r="AC37">
        <v>897684.68468</v>
      </c>
      <c r="AD37">
        <v>657402.35188</v>
      </c>
      <c r="AE37">
        <v>855897</v>
      </c>
      <c r="AF37">
        <v>2.3375546357</v>
      </c>
      <c r="AG37">
        <v>320642.19069</v>
      </c>
      <c r="AH37">
        <v>301851.31153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97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182295</v>
      </c>
      <c r="C38" s="26">
        <f t="shared" si="2"/>
        <v>162524</v>
      </c>
      <c r="D38" s="33">
        <f t="shared" si="3"/>
        <v>19771</v>
      </c>
      <c r="E38" s="36" t="s">
        <v>47</v>
      </c>
      <c r="S38"/>
      <c r="T38"/>
      <c r="U38"/>
      <c r="V38"/>
      <c r="W38"/>
      <c r="X38"/>
      <c r="Y38"/>
      <c r="Z38"/>
      <c r="AA38">
        <v>939734</v>
      </c>
      <c r="AB38">
        <v>2.8143591697</v>
      </c>
      <c r="AC38">
        <v>675156.18909</v>
      </c>
      <c r="AD38">
        <v>508482.29489</v>
      </c>
      <c r="AE38">
        <v>364965</v>
      </c>
      <c r="AF38">
        <v>1.8579151425</v>
      </c>
      <c r="AG38">
        <v>293264.7411</v>
      </c>
      <c r="AH38">
        <v>270450.43022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97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411533</v>
      </c>
      <c r="C39" s="26">
        <f t="shared" si="2"/>
        <v>370514</v>
      </c>
      <c r="D39" s="33">
        <f t="shared" si="3"/>
        <v>41019</v>
      </c>
      <c r="E39" s="36" t="s">
        <v>48</v>
      </c>
      <c r="S39"/>
      <c r="T39"/>
      <c r="U39"/>
      <c r="V39"/>
      <c r="W39"/>
      <c r="X39"/>
      <c r="Y39"/>
      <c r="Z39"/>
      <c r="AA39">
        <v>6104309</v>
      </c>
      <c r="AB39">
        <v>3.8426501673</v>
      </c>
      <c r="AC39">
        <v>863427.31119</v>
      </c>
      <c r="AD39">
        <v>634476.70365</v>
      </c>
      <c r="AE39">
        <v>1220862</v>
      </c>
      <c r="AF39">
        <v>2.1941710038</v>
      </c>
      <c r="AG39">
        <v>312457.96439</v>
      </c>
      <c r="AH39">
        <v>292464.31886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97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370056</v>
      </c>
      <c r="C40" s="26">
        <f t="shared" si="2"/>
        <v>325412</v>
      </c>
      <c r="D40" s="33">
        <f t="shared" si="3"/>
        <v>44644</v>
      </c>
      <c r="E40" s="36" t="s">
        <v>49</v>
      </c>
      <c r="S40"/>
      <c r="T40"/>
      <c r="U40"/>
      <c r="V40"/>
      <c r="W40"/>
      <c r="X40"/>
      <c r="Y40"/>
      <c r="Z40"/>
      <c r="AA40">
        <v>728042</v>
      </c>
      <c r="AB40">
        <v>4.389720648</v>
      </c>
      <c r="AC40">
        <v>735140.18528</v>
      </c>
      <c r="AD40">
        <v>534140.77069</v>
      </c>
      <c r="AE40">
        <v>214753</v>
      </c>
      <c r="AF40">
        <v>2.4321848822</v>
      </c>
      <c r="AG40">
        <v>308645.98001</v>
      </c>
      <c r="AH40">
        <v>270404.80783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97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617280</v>
      </c>
      <c r="C41" s="26">
        <f t="shared" si="2"/>
        <v>554352</v>
      </c>
      <c r="D41" s="33">
        <f t="shared" si="3"/>
        <v>62928</v>
      </c>
      <c r="E41" s="36" t="s">
        <v>50</v>
      </c>
      <c r="S41"/>
      <c r="T41"/>
      <c r="U41"/>
      <c r="V41"/>
      <c r="W41"/>
      <c r="X41"/>
      <c r="Y41"/>
      <c r="Z41"/>
      <c r="AA41">
        <v>5376267</v>
      </c>
      <c r="AB41">
        <v>3.7685671117</v>
      </c>
      <c r="AC41">
        <v>880799.6656</v>
      </c>
      <c r="AD41">
        <v>648063.9703</v>
      </c>
      <c r="AE41">
        <v>1006109</v>
      </c>
      <c r="AF41">
        <v>2.14336717</v>
      </c>
      <c r="AG41">
        <v>313271.6288</v>
      </c>
      <c r="AH41">
        <v>297172.90031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97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439589</v>
      </c>
      <c r="C42" s="26">
        <f t="shared" si="2"/>
        <v>394002</v>
      </c>
      <c r="D42" s="33">
        <f t="shared" si="3"/>
        <v>45587</v>
      </c>
      <c r="E42" s="36" t="s">
        <v>51</v>
      </c>
      <c r="S42"/>
      <c r="T42"/>
      <c r="U42"/>
      <c r="V42"/>
      <c r="W42"/>
      <c r="X42"/>
      <c r="Y42"/>
      <c r="Z42"/>
      <c r="AA42">
        <v>6104309</v>
      </c>
      <c r="AB42">
        <v>3.8426501673</v>
      </c>
      <c r="AC42">
        <v>863427.31119</v>
      </c>
      <c r="AD42">
        <v>634476.70365</v>
      </c>
      <c r="AE42">
        <v>1220862</v>
      </c>
      <c r="AF42">
        <v>2.1941710038</v>
      </c>
      <c r="AG42">
        <v>312457.96439</v>
      </c>
      <c r="AH42">
        <v>292464.31886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97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307502</v>
      </c>
      <c r="C43" s="26">
        <f t="shared" si="2"/>
        <v>279634</v>
      </c>
      <c r="D43" s="33">
        <f t="shared" si="3"/>
        <v>27868</v>
      </c>
      <c r="E43" s="36" t="s">
        <v>52</v>
      </c>
      <c r="S43"/>
      <c r="T43"/>
      <c r="U43"/>
      <c r="V43"/>
      <c r="W43"/>
      <c r="X43"/>
      <c r="Y43"/>
      <c r="Z43"/>
      <c r="AA43">
        <v>3739814</v>
      </c>
      <c r="AB43">
        <v>3.7725239811</v>
      </c>
      <c r="AC43">
        <v>940786.15878</v>
      </c>
      <c r="AD43">
        <v>698317.28419</v>
      </c>
      <c r="AE43">
        <v>583067</v>
      </c>
      <c r="AF43">
        <v>2.1352263119</v>
      </c>
      <c r="AG43">
        <v>324027.9851</v>
      </c>
      <c r="AH43">
        <v>318895.3459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97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399417</v>
      </c>
      <c r="C44" s="26">
        <f t="shared" si="2"/>
        <v>367744</v>
      </c>
      <c r="D44" s="33">
        <f t="shared" si="3"/>
        <v>31673</v>
      </c>
      <c r="E44" s="36" t="s">
        <v>23</v>
      </c>
      <c r="S44"/>
      <c r="T44"/>
      <c r="U44"/>
      <c r="V44"/>
      <c r="W44"/>
      <c r="X44"/>
      <c r="Y44"/>
      <c r="Z44"/>
      <c r="AA44">
        <v>1577179</v>
      </c>
      <c r="AB44">
        <v>4.0028050082</v>
      </c>
      <c r="AC44">
        <v>786980.43219</v>
      </c>
      <c r="AD44">
        <v>564880.24851</v>
      </c>
      <c r="AE44">
        <v>347938</v>
      </c>
      <c r="AF44">
        <v>2.2081951382</v>
      </c>
      <c r="AG44">
        <v>307870.92806</v>
      </c>
      <c r="AH44">
        <v>284508.11377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97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168620</v>
      </c>
      <c r="C45" s="26">
        <f t="shared" si="2"/>
        <v>152301</v>
      </c>
      <c r="D45" s="33">
        <f t="shared" si="3"/>
        <v>16319</v>
      </c>
      <c r="E45" s="36" t="s">
        <v>24</v>
      </c>
      <c r="S45"/>
      <c r="T45"/>
      <c r="U45"/>
      <c r="V45"/>
      <c r="W45"/>
      <c r="X45"/>
      <c r="Y45"/>
      <c r="Z45"/>
      <c r="AA45">
        <v>787316</v>
      </c>
      <c r="AB45">
        <v>3.8549273735</v>
      </c>
      <c r="AC45">
        <v>649107.66185</v>
      </c>
      <c r="AD45">
        <v>470646.89533</v>
      </c>
      <c r="AE45">
        <v>289857</v>
      </c>
      <c r="AF45">
        <v>2.2959079822</v>
      </c>
      <c r="AG45">
        <v>294690.26164</v>
      </c>
      <c r="AH45">
        <v>248846.97115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97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80229</v>
      </c>
      <c r="C46" s="26">
        <f t="shared" si="2"/>
        <v>75145</v>
      </c>
      <c r="D46" s="33">
        <f t="shared" si="3"/>
        <v>5084</v>
      </c>
      <c r="E46" s="36" t="s">
        <v>19</v>
      </c>
      <c r="AA46">
        <v>1220862</v>
      </c>
      <c r="AB46">
        <v>3.5873669588</v>
      </c>
      <c r="AC46">
        <v>557428.57715</v>
      </c>
      <c r="AD46">
        <v>487183.43182</v>
      </c>
      <c r="AE46">
        <v>1220862</v>
      </c>
      <c r="AF46">
        <v>4.1499792769</v>
      </c>
      <c r="AG46">
        <v>753919.13202</v>
      </c>
      <c r="AH46">
        <v>612672.25361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97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35325</v>
      </c>
      <c r="C47" s="26">
        <f t="shared" si="2"/>
        <v>30201</v>
      </c>
      <c r="D47" s="33">
        <f t="shared" si="3"/>
        <v>5124</v>
      </c>
      <c r="E47" s="36" t="s">
        <v>20</v>
      </c>
      <c r="AA47">
        <v>1025368</v>
      </c>
      <c r="AB47">
        <v>3.7201112186</v>
      </c>
      <c r="AC47">
        <v>559490.40473</v>
      </c>
      <c r="AD47">
        <v>491661.09263</v>
      </c>
      <c r="AE47">
        <v>1081804</v>
      </c>
      <c r="AF47">
        <v>4.2629330267</v>
      </c>
      <c r="AG47">
        <v>753876.77114</v>
      </c>
      <c r="AH47">
        <v>615720.43083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97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27407</v>
      </c>
      <c r="C48" s="26">
        <f t="shared" si="2"/>
        <v>24446</v>
      </c>
      <c r="D48" s="33">
        <f t="shared" si="3"/>
        <v>2961</v>
      </c>
      <c r="E48" s="36" t="s">
        <v>21</v>
      </c>
      <c r="AA48">
        <v>195494</v>
      </c>
      <c r="AB48">
        <v>2.8911219782</v>
      </c>
      <c r="AC48">
        <v>546614.2707</v>
      </c>
      <c r="AD48">
        <v>463698.05577</v>
      </c>
      <c r="AE48">
        <v>139058</v>
      </c>
      <c r="AF48">
        <v>3.2712537215</v>
      </c>
      <c r="AG48">
        <v>754248.67917</v>
      </c>
      <c r="AH48">
        <v>588958.90871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97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11403</v>
      </c>
      <c r="C49" s="39">
        <f t="shared" si="2"/>
        <v>10208</v>
      </c>
      <c r="D49" s="40">
        <f t="shared" si="3"/>
        <v>1195</v>
      </c>
      <c r="E49" s="41" t="s">
        <v>54</v>
      </c>
      <c r="AA49">
        <v>1220862</v>
      </c>
      <c r="AB49">
        <v>3.5873669588</v>
      </c>
      <c r="AC49">
        <v>557428.57715</v>
      </c>
      <c r="AD49">
        <v>487183.43182</v>
      </c>
      <c r="AE49">
        <v>1220862</v>
      </c>
      <c r="AF49">
        <v>4.1499792769</v>
      </c>
      <c r="AG49">
        <v>753919.13202</v>
      </c>
      <c r="AH49">
        <v>612672.25361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97</v>
      </c>
      <c r="AO49">
        <v>2</v>
      </c>
      <c r="AP49">
        <v>4</v>
      </c>
    </row>
    <row r="50" spans="27:42" ht="15.75" customHeight="1" thickTop="1">
      <c r="AA50">
        <v>146907</v>
      </c>
      <c r="AB50">
        <v>4.2609814372</v>
      </c>
      <c r="AC50">
        <v>556312.06389</v>
      </c>
      <c r="AD50">
        <v>453027.66357</v>
      </c>
      <c r="AE50">
        <v>147756</v>
      </c>
      <c r="AF50">
        <v>4.927109559</v>
      </c>
      <c r="AG50">
        <v>748048.02001</v>
      </c>
      <c r="AH50">
        <v>576669.46667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97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2007-10-26T10:30:56Z</dcterms:modified>
  <cp:category/>
  <cp:version/>
  <cp:contentType/>
  <cp:contentStatus/>
</cp:coreProperties>
</file>