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<sst xmlns="http://schemas.openxmlformats.org/spreadsheetml/2006/main" count="182" uniqueCount="92">
  <si>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</si>
  <si>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</si>
  <si>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</si>
  <si>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</si>
  <si>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</si>
  <si>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</si>
  <si>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</si>
  <si>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</si>
  <si>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</si>
  <si>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</si>
  <si>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</si>
  <si>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</si>
  <si>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</si>
  <si>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</si>
  <si>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</si>
  <si>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</si>
  <si>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</si>
  <si>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</si>
  <si>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</si>
  <si>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</si>
  <si>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</si>
  <si>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</si>
  <si>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</si>
  <si>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</si>
  <si>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</si>
  <si>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</si>
  <si>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</si>
  <si>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</si>
  <si>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</si>
  <si>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</si>
  <si>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</si>
  <si>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</si>
  <si>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</si>
  <si>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</si>
  <si>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</si>
  <si>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</si>
  <si>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</si>
  <si>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</si>
  <si>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</si>
  <si>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</si>
  <si>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</si>
  <si>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</si>
  <si>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</si>
  <si>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</si>
  <si>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</si>
  <si>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</si>
  <si>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</si>
  <si>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</si>
  <si>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</si>
  <si>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</si>
  <si>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</si>
  <si>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</si>
  <si>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</si>
  <si>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</si>
  <si>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</si>
  <si>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</si>
  <si>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</si>
  <si>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</si>
  <si>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</si>
  <si>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</si>
  <si>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</si>
  <si>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</si>
  <si>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</si>
  <si>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</si>
  <si>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</si>
  <si>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</si>
  <si>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</si>
  <si>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</si>
  <si>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</si>
  <si>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</si>
  <si>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</si>
  <si>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</si>
  <si>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</si>
  <si>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</si>
  <si>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</si>
  <si>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</si>
  <si>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</si>
  <si>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</si>
  <si>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</si>
  <si>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</si>
  <si>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</si>
  <si>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</si>
  <si>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</si>
  <si>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</si>
  <si>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</si>
  <si>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</si>
  <si>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</si>
  <si>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附表14  所得收入者平均每人所得分配按教育程度別分</t>
  </si>
  <si>
    <t>86年家庭收支調查報告</t>
  </si>
  <si>
    <t>The Survey of Family Income and Expenditure, 1997</t>
  </si>
  <si>
    <t>1997</t>
  </si>
  <si>
    <t>民國八十六年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</si>
</sst>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2" sqref="A12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88</v>
      </c>
      <c r="H1" s="42"/>
      <c r="I1" s="41" t="s">
        <v>89</v>
      </c>
      <c r="Y1"/>
      <c r="Z1"/>
      <c r="AA1">
        <v>10411639</v>
      </c>
      <c r="AB1">
        <v>2722250</v>
      </c>
      <c r="AC1">
        <v>1750347</v>
      </c>
      <c r="AD1">
        <v>1017823</v>
      </c>
      <c r="AE1">
        <v>2312278</v>
      </c>
      <c r="AF1">
        <v>1472025</v>
      </c>
      <c r="AG1">
        <v>1136916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97</v>
      </c>
      <c r="AO1">
        <v>1</v>
      </c>
      <c r="AP1">
        <v>1</v>
      </c>
    </row>
    <row r="2" spans="25:42" ht="15.75" customHeight="1">
      <c r="Y2"/>
      <c r="Z2"/>
      <c r="AA2">
        <v>586176.38106</v>
      </c>
      <c r="AB2">
        <v>439216.00948</v>
      </c>
      <c r="AC2">
        <v>520984.75394</v>
      </c>
      <c r="AD2">
        <v>612110.61201</v>
      </c>
      <c r="AE2">
        <v>549583.14212</v>
      </c>
      <c r="AF2">
        <v>691621.30657</v>
      </c>
      <c r="AG2">
        <v>953108.11443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97</v>
      </c>
      <c r="AO2">
        <v>1</v>
      </c>
      <c r="AP2">
        <v>2</v>
      </c>
    </row>
    <row r="3" spans="1:42" ht="15.75" customHeight="1">
      <c r="A3" s="47" t="s">
        <v>87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355881.21735</v>
      </c>
      <c r="AB3">
        <v>174933.40589</v>
      </c>
      <c r="AC3">
        <v>280167.38172</v>
      </c>
      <c r="AD3">
        <v>362502.72229</v>
      </c>
      <c r="AE3">
        <v>360930.65198</v>
      </c>
      <c r="AF3">
        <v>504879.49769</v>
      </c>
      <c r="AG3">
        <v>696597.90578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97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278857.08464</v>
      </c>
      <c r="AB4">
        <v>143216.55909</v>
      </c>
      <c r="AC4">
        <v>233083.16768</v>
      </c>
      <c r="AD4">
        <v>278710.84373</v>
      </c>
      <c r="AE4">
        <v>288442.85412</v>
      </c>
      <c r="AF4">
        <v>380092.58926</v>
      </c>
      <c r="AG4">
        <v>523668.79336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97</v>
      </c>
      <c r="AO4">
        <v>1</v>
      </c>
      <c r="AP4">
        <v>4</v>
      </c>
    </row>
    <row r="5" spans="1:42" ht="15.75" customHeight="1" thickBot="1">
      <c r="A5" s="19"/>
      <c r="B5" s="19" t="s">
        <v>91</v>
      </c>
      <c r="C5" s="19"/>
      <c r="D5" s="19"/>
      <c r="E5" s="30" t="s">
        <v>0</v>
      </c>
      <c r="F5" s="48" t="s">
        <v>90</v>
      </c>
      <c r="G5" s="48"/>
      <c r="H5" s="48"/>
      <c r="I5" s="29" t="s">
        <v>1</v>
      </c>
      <c r="Y5"/>
      <c r="Z5"/>
      <c r="AA5">
        <v>13754.369434</v>
      </c>
      <c r="AB5">
        <v>11522.804075</v>
      </c>
      <c r="AC5">
        <v>11421.318748</v>
      </c>
      <c r="AD5">
        <v>16813.062695</v>
      </c>
      <c r="AE5">
        <v>6898.7958338</v>
      </c>
      <c r="AF5">
        <v>18805.88387</v>
      </c>
      <c r="AG5">
        <v>27353.75161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97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63269.763282</v>
      </c>
      <c r="AB6">
        <v>20194.042725</v>
      </c>
      <c r="AC6">
        <v>35662.89529</v>
      </c>
      <c r="AD6">
        <v>66978.815869</v>
      </c>
      <c r="AE6">
        <v>65589.002025</v>
      </c>
      <c r="AF6">
        <v>105981.02456</v>
      </c>
      <c r="AG6">
        <v>145575.36081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97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111159.05909</v>
      </c>
      <c r="AB7">
        <v>131489.30267</v>
      </c>
      <c r="AC7">
        <v>142428.70737</v>
      </c>
      <c r="AD7">
        <v>120543.5903</v>
      </c>
      <c r="AE7">
        <v>100119.14722</v>
      </c>
      <c r="AF7">
        <v>67989.019011</v>
      </c>
      <c r="AG7">
        <v>84284.770467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97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11936.442869</v>
      </c>
      <c r="AB8">
        <v>28351.029171</v>
      </c>
      <c r="AC8">
        <v>13563.860372</v>
      </c>
      <c r="AD8">
        <v>6311.4963859</v>
      </c>
      <c r="AE8">
        <v>5501.0791583</v>
      </c>
      <c r="AF8">
        <v>2049.6076697</v>
      </c>
      <c r="AG8">
        <v>1052.6709097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97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94016.515121</v>
      </c>
      <c r="AB9">
        <v>102198.86014</v>
      </c>
      <c r="AC9">
        <v>127556.06743</v>
      </c>
      <c r="AD9">
        <v>111410.12683</v>
      </c>
      <c r="AE9">
        <v>92961.792581</v>
      </c>
      <c r="AF9">
        <v>60229.963119</v>
      </c>
      <c r="AG9">
        <v>53107.247765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97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5206.1011028</v>
      </c>
      <c r="AB10">
        <v>939.41335292</v>
      </c>
      <c r="AC10">
        <v>1308.7795734</v>
      </c>
      <c r="AD10">
        <v>2821.9670807</v>
      </c>
      <c r="AE10">
        <v>1656.2754824</v>
      </c>
      <c r="AF10">
        <v>5709.4482227</v>
      </c>
      <c r="AG10">
        <v>30124.851792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97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35555.244947</v>
      </c>
      <c r="AB11">
        <v>26660.949245</v>
      </c>
      <c r="AC11">
        <v>25577.183549</v>
      </c>
      <c r="AD11">
        <v>47338.167766</v>
      </c>
      <c r="AE11">
        <v>26920.556772</v>
      </c>
      <c r="AF11">
        <v>42040.752212</v>
      </c>
      <c r="AG11">
        <v>70829.273225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97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36682.057359</v>
      </c>
      <c r="AB12">
        <v>35849.011396</v>
      </c>
      <c r="AC12">
        <v>32046.50377</v>
      </c>
      <c r="AD12">
        <v>38837.2925</v>
      </c>
      <c r="AE12">
        <v>29361.601005</v>
      </c>
      <c r="AF12">
        <v>37899.965106</v>
      </c>
      <c r="AG12">
        <v>57195.5151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97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46704.309443</v>
      </c>
      <c r="AB13">
        <v>70130.838292</v>
      </c>
      <c r="AC13">
        <v>40658.68219</v>
      </c>
      <c r="AD13">
        <v>42676.327707</v>
      </c>
      <c r="AE13">
        <v>32166.142234</v>
      </c>
      <c r="AF13">
        <v>38709.770473</v>
      </c>
      <c r="AG13">
        <v>43443.994037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97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17610.699677</v>
      </c>
      <c r="AB14">
        <v>29982.218029</v>
      </c>
      <c r="AC14">
        <v>13103.937687</v>
      </c>
      <c r="AD14">
        <v>14721.22351</v>
      </c>
      <c r="AE14">
        <v>10551.329575</v>
      </c>
      <c r="AF14">
        <v>13889.966121</v>
      </c>
      <c r="AG14">
        <v>16688.244356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97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11005.874662</v>
      </c>
      <c r="AB15">
        <v>19083.551308</v>
      </c>
      <c r="AC15">
        <v>11149.297566</v>
      </c>
      <c r="AD15">
        <v>10322.937183</v>
      </c>
      <c r="AE15">
        <v>6426.8415143</v>
      </c>
      <c r="AF15">
        <v>6486.8423288</v>
      </c>
      <c r="AG15">
        <v>7219.0870337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97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10411639</v>
      </c>
      <c r="C16" s="20">
        <f t="shared" si="0"/>
        <v>2722250</v>
      </c>
      <c r="D16" s="20">
        <f t="shared" si="0"/>
        <v>1750347</v>
      </c>
      <c r="E16" s="20">
        <f t="shared" si="0"/>
        <v>1017823</v>
      </c>
      <c r="F16" s="20">
        <f t="shared" si="0"/>
        <v>2312278</v>
      </c>
      <c r="G16" s="20">
        <f t="shared" si="0"/>
        <v>1472025</v>
      </c>
      <c r="H16" s="20">
        <f t="shared" si="0"/>
        <v>1136916</v>
      </c>
      <c r="I16" s="32" t="s">
        <v>48</v>
      </c>
      <c r="X16"/>
      <c r="Y16"/>
      <c r="Z16"/>
      <c r="AA16">
        <v>17498.272991</v>
      </c>
      <c r="AB16">
        <v>20590.81455</v>
      </c>
      <c r="AC16">
        <v>15468.870803</v>
      </c>
      <c r="AD16">
        <v>16410.872526</v>
      </c>
      <c r="AE16">
        <v>14606.8589</v>
      </c>
      <c r="AF16">
        <v>18160.342502</v>
      </c>
      <c r="AG16">
        <v>19214.704368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97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586176.38106</v>
      </c>
      <c r="C17" s="20">
        <f t="shared" si="0"/>
        <v>439216.00948</v>
      </c>
      <c r="D17" s="20">
        <f t="shared" si="0"/>
        <v>520984.75394</v>
      </c>
      <c r="E17" s="20">
        <f t="shared" si="0"/>
        <v>612110.61201</v>
      </c>
      <c r="F17" s="20">
        <f t="shared" si="0"/>
        <v>549583.14212</v>
      </c>
      <c r="G17" s="20">
        <f t="shared" si="0"/>
        <v>691621.30657</v>
      </c>
      <c r="H17" s="20">
        <f t="shared" si="0"/>
        <v>953108.11443</v>
      </c>
      <c r="I17" s="32" t="s">
        <v>42</v>
      </c>
      <c r="X17"/>
      <c r="Y17"/>
      <c r="Z17"/>
      <c r="AA17">
        <v>323.47717117</v>
      </c>
      <c r="AB17">
        <v>228.91690807</v>
      </c>
      <c r="AC17">
        <v>849.03686412</v>
      </c>
      <c r="AD17">
        <v>198.06648111</v>
      </c>
      <c r="AE17">
        <v>302.79363468</v>
      </c>
      <c r="AF17">
        <v>71.674156349</v>
      </c>
      <c r="AG17">
        <v>221.12761189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97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355881.21735</v>
      </c>
      <c r="C18" s="21">
        <f t="shared" si="0"/>
        <v>174933.40589</v>
      </c>
      <c r="D18" s="21">
        <f t="shared" si="0"/>
        <v>280167.38172</v>
      </c>
      <c r="E18" s="21">
        <f t="shared" si="0"/>
        <v>362502.72229</v>
      </c>
      <c r="F18" s="21">
        <f t="shared" si="0"/>
        <v>360930.65198</v>
      </c>
      <c r="G18" s="21">
        <f t="shared" si="0"/>
        <v>504879.49769</v>
      </c>
      <c r="H18" s="21">
        <f t="shared" si="0"/>
        <v>696597.90578</v>
      </c>
      <c r="I18" s="31" t="s">
        <v>49</v>
      </c>
      <c r="X18"/>
      <c r="Y18"/>
      <c r="Z18"/>
      <c r="AA18">
        <v>265.98494243</v>
      </c>
      <c r="AB18">
        <v>245.33749656</v>
      </c>
      <c r="AC18">
        <v>87.539270785</v>
      </c>
      <c r="AD18">
        <v>1023.2280072</v>
      </c>
      <c r="AE18">
        <v>278.31861048</v>
      </c>
      <c r="AF18">
        <v>100.94536438</v>
      </c>
      <c r="AG18">
        <v>100.83066823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97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278857.08464</v>
      </c>
      <c r="C19" s="21">
        <f t="shared" si="1"/>
        <v>143216.55909</v>
      </c>
      <c r="D19" s="21">
        <f t="shared" si="1"/>
        <v>233083.16768</v>
      </c>
      <c r="E19" s="21">
        <f t="shared" si="1"/>
        <v>278710.84373</v>
      </c>
      <c r="F19" s="21">
        <f t="shared" si="1"/>
        <v>288442.85412</v>
      </c>
      <c r="G19" s="21">
        <f t="shared" si="1"/>
        <v>380092.58926</v>
      </c>
      <c r="H19" s="21">
        <f t="shared" si="1"/>
        <v>523668.79336</v>
      </c>
      <c r="I19" s="31" t="s">
        <v>15</v>
      </c>
      <c r="X19"/>
      <c r="Y19"/>
      <c r="Z19"/>
      <c r="AA19">
        <v>194.49286246</v>
      </c>
      <c r="AB19">
        <v>152.50199173</v>
      </c>
      <c r="AC19">
        <v>106.29533858</v>
      </c>
      <c r="AD19">
        <v>212.51144944</v>
      </c>
      <c r="AE19">
        <v>85.042905308</v>
      </c>
      <c r="AF19">
        <v>102.30207367</v>
      </c>
      <c r="AG19">
        <v>756.65581978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97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13754.369434</v>
      </c>
      <c r="C20" s="21">
        <f t="shared" si="1"/>
        <v>11522.804075</v>
      </c>
      <c r="D20" s="21">
        <f t="shared" si="1"/>
        <v>11421.318748</v>
      </c>
      <c r="E20" s="21">
        <f t="shared" si="1"/>
        <v>16813.062695</v>
      </c>
      <c r="F20" s="21">
        <f t="shared" si="1"/>
        <v>6898.7958338</v>
      </c>
      <c r="G20" s="21">
        <f t="shared" si="1"/>
        <v>18805.88387</v>
      </c>
      <c r="H20" s="21">
        <f t="shared" si="1"/>
        <v>27353.75161</v>
      </c>
      <c r="I20" s="31" t="s">
        <v>16</v>
      </c>
      <c r="X20"/>
      <c r="Y20"/>
      <c r="Z20"/>
      <c r="AA20">
        <v>104772.78039</v>
      </c>
      <c r="AB20">
        <v>72767.220053</v>
      </c>
      <c r="AC20">
        <v>89695.95014</v>
      </c>
      <c r="AD20">
        <v>110986.37241</v>
      </c>
      <c r="AE20">
        <v>98508.776766</v>
      </c>
      <c r="AF20">
        <v>130168.65259</v>
      </c>
      <c r="AG20">
        <v>178914.79561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97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63269.763282</v>
      </c>
      <c r="C21" s="21">
        <f t="shared" si="1"/>
        <v>20194.042725</v>
      </c>
      <c r="D21" s="21">
        <f t="shared" si="1"/>
        <v>35662.89529</v>
      </c>
      <c r="E21" s="21">
        <f t="shared" si="1"/>
        <v>66978.815869</v>
      </c>
      <c r="F21" s="21">
        <f t="shared" si="1"/>
        <v>65589.002025</v>
      </c>
      <c r="G21" s="21">
        <f t="shared" si="1"/>
        <v>105981.02456</v>
      </c>
      <c r="H21" s="21">
        <f t="shared" si="1"/>
        <v>145575.36081</v>
      </c>
      <c r="I21" s="31" t="s">
        <v>17</v>
      </c>
      <c r="X21"/>
      <c r="Y21"/>
      <c r="Z21"/>
      <c r="AA21">
        <v>25081.572157</v>
      </c>
      <c r="AB21">
        <v>17370.803443</v>
      </c>
      <c r="AC21">
        <v>22375.347576</v>
      </c>
      <c r="AD21">
        <v>27190.413807</v>
      </c>
      <c r="AE21">
        <v>23279.011694</v>
      </c>
      <c r="AF21">
        <v>32342.990451</v>
      </c>
      <c r="AG21">
        <v>40087.145403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97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111159.05909</v>
      </c>
      <c r="C22" s="21">
        <f t="shared" si="1"/>
        <v>131489.30267</v>
      </c>
      <c r="D22" s="21">
        <f t="shared" si="1"/>
        <v>142428.70737</v>
      </c>
      <c r="E22" s="21">
        <f t="shared" si="1"/>
        <v>120543.5903</v>
      </c>
      <c r="F22" s="21">
        <f t="shared" si="1"/>
        <v>100119.14722</v>
      </c>
      <c r="G22" s="21">
        <f t="shared" si="1"/>
        <v>67989.019011</v>
      </c>
      <c r="H22" s="21">
        <f t="shared" si="1"/>
        <v>84284.770467</v>
      </c>
      <c r="I22" s="31" t="s">
        <v>50</v>
      </c>
      <c r="X22"/>
      <c r="Y22"/>
      <c r="Z22"/>
      <c r="AA22">
        <v>79691.208236</v>
      </c>
      <c r="AB22">
        <v>55396.41661</v>
      </c>
      <c r="AC22">
        <v>67320.602564</v>
      </c>
      <c r="AD22">
        <v>83795.958608</v>
      </c>
      <c r="AE22">
        <v>75229.765072</v>
      </c>
      <c r="AF22">
        <v>97825.66214</v>
      </c>
      <c r="AG22">
        <v>138827.65021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97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11936.442869</v>
      </c>
      <c r="C23" s="21">
        <f t="shared" si="1"/>
        <v>28351.029171</v>
      </c>
      <c r="D23" s="21">
        <f t="shared" si="1"/>
        <v>13563.860372</v>
      </c>
      <c r="E23" s="21">
        <f t="shared" si="1"/>
        <v>6311.4963859</v>
      </c>
      <c r="F23" s="21">
        <f t="shared" si="1"/>
        <v>5501.0791583</v>
      </c>
      <c r="G23" s="21">
        <f t="shared" si="1"/>
        <v>2049.6076697</v>
      </c>
      <c r="H23" s="21">
        <f t="shared" si="1"/>
        <v>1052.6709097</v>
      </c>
      <c r="I23" s="31" t="s">
        <v>51</v>
      </c>
      <c r="X23"/>
      <c r="Y23"/>
      <c r="Z23"/>
      <c r="AA23">
        <v>27569.214479</v>
      </c>
      <c r="AB23">
        <v>22526.699031</v>
      </c>
      <c r="AC23">
        <v>23843.946354</v>
      </c>
      <c r="AD23">
        <v>26953.39129</v>
      </c>
      <c r="AE23">
        <v>24097.237765</v>
      </c>
      <c r="AF23">
        <v>32680.830726</v>
      </c>
      <c r="AG23">
        <v>46372.755847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97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94016.515121</v>
      </c>
      <c r="C24" s="21">
        <f t="shared" si="1"/>
        <v>102198.86014</v>
      </c>
      <c r="D24" s="21">
        <f t="shared" si="1"/>
        <v>127556.06743</v>
      </c>
      <c r="E24" s="21">
        <f t="shared" si="1"/>
        <v>111410.12683</v>
      </c>
      <c r="F24" s="21">
        <f t="shared" si="1"/>
        <v>92961.792581</v>
      </c>
      <c r="G24" s="21">
        <f t="shared" si="1"/>
        <v>60229.963119</v>
      </c>
      <c r="H24" s="21">
        <f t="shared" si="1"/>
        <v>53107.247765</v>
      </c>
      <c r="I24" s="31" t="s">
        <v>52</v>
      </c>
      <c r="X24"/>
      <c r="Y24"/>
      <c r="Z24"/>
      <c r="AA24">
        <v>17611.305627</v>
      </c>
      <c r="AB24">
        <v>8846.2499826</v>
      </c>
      <c r="AC24">
        <v>12064.36413</v>
      </c>
      <c r="AD24">
        <v>19948.686168</v>
      </c>
      <c r="AE24">
        <v>14869.458965</v>
      </c>
      <c r="AF24">
        <v>23483.44761</v>
      </c>
      <c r="AG24">
        <v>43019.23143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97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5206.1011028</v>
      </c>
      <c r="C25" s="21">
        <f t="shared" si="1"/>
        <v>939.41335292</v>
      </c>
      <c r="D25" s="21">
        <f t="shared" si="1"/>
        <v>1308.7795734</v>
      </c>
      <c r="E25" s="21">
        <f t="shared" si="1"/>
        <v>2821.9670807</v>
      </c>
      <c r="F25" s="21">
        <f t="shared" si="1"/>
        <v>1656.2754824</v>
      </c>
      <c r="G25" s="21">
        <f t="shared" si="1"/>
        <v>5709.4482227</v>
      </c>
      <c r="H25" s="21">
        <f t="shared" si="1"/>
        <v>30124.851792</v>
      </c>
      <c r="I25" s="31" t="s">
        <v>53</v>
      </c>
      <c r="X25"/>
      <c r="Y25"/>
      <c r="Z25"/>
      <c r="AA25">
        <v>33283.976095</v>
      </c>
      <c r="AB25">
        <v>23619.412403</v>
      </c>
      <c r="AC25">
        <v>30967.122066</v>
      </c>
      <c r="AD25">
        <v>35449.823371</v>
      </c>
      <c r="AE25">
        <v>34818.518596</v>
      </c>
      <c r="AF25">
        <v>40640.391493</v>
      </c>
      <c r="AG25">
        <v>45407.203841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97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35555.244947</v>
      </c>
      <c r="C26" s="21">
        <f t="shared" si="1"/>
        <v>26660.949245</v>
      </c>
      <c r="D26" s="21">
        <f t="shared" si="1"/>
        <v>25577.183549</v>
      </c>
      <c r="E26" s="21">
        <f t="shared" si="1"/>
        <v>47338.167766</v>
      </c>
      <c r="F26" s="21">
        <f t="shared" si="1"/>
        <v>26920.556772</v>
      </c>
      <c r="G26" s="21">
        <f t="shared" si="1"/>
        <v>42040.752212</v>
      </c>
      <c r="H26" s="21">
        <f t="shared" si="1"/>
        <v>70829.273225</v>
      </c>
      <c r="I26" s="31" t="s">
        <v>18</v>
      </c>
      <c r="X26"/>
      <c r="Y26"/>
      <c r="Z26"/>
      <c r="AA26">
        <v>1226.712036</v>
      </c>
      <c r="AB26">
        <v>404.05519331</v>
      </c>
      <c r="AC26">
        <v>445.17001486</v>
      </c>
      <c r="AD26">
        <v>1444.0577782</v>
      </c>
      <c r="AE26">
        <v>1444.549747</v>
      </c>
      <c r="AF26">
        <v>1020.9923106</v>
      </c>
      <c r="AG26">
        <v>4028.4590946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97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36682.057359</v>
      </c>
      <c r="C27" s="21">
        <f t="shared" si="1"/>
        <v>35849.011396</v>
      </c>
      <c r="D27" s="21">
        <f t="shared" si="1"/>
        <v>32046.50377</v>
      </c>
      <c r="E27" s="21">
        <f t="shared" si="1"/>
        <v>38837.2925</v>
      </c>
      <c r="F27" s="21">
        <f t="shared" si="1"/>
        <v>29361.601005</v>
      </c>
      <c r="G27" s="21">
        <f t="shared" si="1"/>
        <v>37899.965106</v>
      </c>
      <c r="H27" s="21">
        <f t="shared" si="1"/>
        <v>57195.5151</v>
      </c>
      <c r="I27" s="31" t="s">
        <v>19</v>
      </c>
      <c r="X27"/>
      <c r="Y27"/>
      <c r="Z27"/>
      <c r="AA27">
        <v>481403.60066</v>
      </c>
      <c r="AB27">
        <v>366448.78943</v>
      </c>
      <c r="AC27">
        <v>431288.8038</v>
      </c>
      <c r="AD27">
        <v>501124.2396</v>
      </c>
      <c r="AE27">
        <v>451074.36536</v>
      </c>
      <c r="AF27">
        <v>561452.65398</v>
      </c>
      <c r="AG27">
        <v>774193.31882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97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46704.309443</v>
      </c>
      <c r="C28" s="21">
        <f t="shared" si="1"/>
        <v>70130.838292</v>
      </c>
      <c r="D28" s="21">
        <f t="shared" si="1"/>
        <v>40658.68219</v>
      </c>
      <c r="E28" s="21">
        <f t="shared" si="1"/>
        <v>42676.327707</v>
      </c>
      <c r="F28" s="21">
        <f t="shared" si="1"/>
        <v>32166.142234</v>
      </c>
      <c r="G28" s="21">
        <f t="shared" si="1"/>
        <v>38709.770473</v>
      </c>
      <c r="H28" s="21">
        <f t="shared" si="1"/>
        <v>43443.994037</v>
      </c>
      <c r="I28" s="31" t="s">
        <v>20</v>
      </c>
      <c r="X28"/>
      <c r="Y28"/>
      <c r="Z28"/>
      <c r="AA28">
        <v>10411639</v>
      </c>
      <c r="AB28">
        <v>481403.60066</v>
      </c>
      <c r="AC28">
        <v>2082328</v>
      </c>
      <c r="AD28">
        <v>175507.03477</v>
      </c>
      <c r="AE28">
        <v>2082328</v>
      </c>
      <c r="AF28">
        <v>297225.16312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97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17610.699677</v>
      </c>
      <c r="C29" s="21">
        <f t="shared" si="1"/>
        <v>29982.218029</v>
      </c>
      <c r="D29" s="21">
        <f t="shared" si="1"/>
        <v>13103.937687</v>
      </c>
      <c r="E29" s="21">
        <f t="shared" si="1"/>
        <v>14721.22351</v>
      </c>
      <c r="F29" s="21">
        <f t="shared" si="1"/>
        <v>10551.329575</v>
      </c>
      <c r="G29" s="21">
        <f t="shared" si="1"/>
        <v>13889.966121</v>
      </c>
      <c r="H29" s="21">
        <f t="shared" si="1"/>
        <v>16688.244356</v>
      </c>
      <c r="I29" s="31" t="s">
        <v>21</v>
      </c>
      <c r="X29"/>
      <c r="Y29"/>
      <c r="Z29"/>
      <c r="AA29">
        <v>6725600</v>
      </c>
      <c r="AB29">
        <v>540587.6958</v>
      </c>
      <c r="AC29">
        <v>965305</v>
      </c>
      <c r="AD29">
        <v>170074.42388</v>
      </c>
      <c r="AE29">
        <v>1024653</v>
      </c>
      <c r="AF29">
        <v>301880.12486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97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11005.874662</v>
      </c>
      <c r="C30" s="21">
        <f t="shared" si="1"/>
        <v>19083.551308</v>
      </c>
      <c r="D30" s="21">
        <f t="shared" si="1"/>
        <v>11149.297566</v>
      </c>
      <c r="E30" s="21">
        <f t="shared" si="1"/>
        <v>10322.937183</v>
      </c>
      <c r="F30" s="21">
        <f t="shared" si="1"/>
        <v>6426.8415143</v>
      </c>
      <c r="G30" s="21">
        <f t="shared" si="1"/>
        <v>6486.8423288</v>
      </c>
      <c r="H30" s="21">
        <f t="shared" si="1"/>
        <v>7219.0870337</v>
      </c>
      <c r="I30" s="31" t="s">
        <v>22</v>
      </c>
      <c r="X30"/>
      <c r="Y30"/>
      <c r="Z30"/>
      <c r="AA30">
        <v>3686039</v>
      </c>
      <c r="AB30">
        <v>373415.44584</v>
      </c>
      <c r="AC30">
        <v>1117023</v>
      </c>
      <c r="AD30">
        <v>180201.76932</v>
      </c>
      <c r="AE30">
        <v>1057675</v>
      </c>
      <c r="AF30">
        <v>292715.5354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97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17498.272991</v>
      </c>
      <c r="C31" s="21">
        <f t="shared" si="1"/>
        <v>20590.81455</v>
      </c>
      <c r="D31" s="21">
        <f t="shared" si="1"/>
        <v>15468.870803</v>
      </c>
      <c r="E31" s="21">
        <f t="shared" si="1"/>
        <v>16410.872526</v>
      </c>
      <c r="F31" s="21">
        <f t="shared" si="1"/>
        <v>14606.8589</v>
      </c>
      <c r="G31" s="21">
        <f t="shared" si="1"/>
        <v>18160.342502</v>
      </c>
      <c r="H31" s="21">
        <f t="shared" si="1"/>
        <v>19214.704368</v>
      </c>
      <c r="I31" s="31" t="s">
        <v>23</v>
      </c>
      <c r="X31"/>
      <c r="Y31"/>
      <c r="Z31"/>
      <c r="AA31">
        <v>10411639</v>
      </c>
      <c r="AB31">
        <v>481403.60066</v>
      </c>
      <c r="AC31">
        <v>2082328</v>
      </c>
      <c r="AD31">
        <v>175507.03477</v>
      </c>
      <c r="AE31">
        <v>2082328</v>
      </c>
      <c r="AF31">
        <v>297225.16312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97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323.47717117</v>
      </c>
      <c r="C32" s="21">
        <f t="shared" si="1"/>
        <v>228.91690807</v>
      </c>
      <c r="D32" s="21">
        <f t="shared" si="1"/>
        <v>849.03686412</v>
      </c>
      <c r="E32" s="21">
        <f t="shared" si="1"/>
        <v>198.06648111</v>
      </c>
      <c r="F32" s="21">
        <f t="shared" si="1"/>
        <v>302.79363468</v>
      </c>
      <c r="G32" s="21">
        <f t="shared" si="1"/>
        <v>71.674156349</v>
      </c>
      <c r="H32" s="21">
        <f t="shared" si="1"/>
        <v>221.12761189</v>
      </c>
      <c r="I32" s="31" t="s">
        <v>24</v>
      </c>
      <c r="X32"/>
      <c r="Y32"/>
      <c r="Z32"/>
      <c r="AA32">
        <v>1449108</v>
      </c>
      <c r="AB32">
        <v>339239.43279</v>
      </c>
      <c r="AC32">
        <v>569691</v>
      </c>
      <c r="AD32">
        <v>152094.03715</v>
      </c>
      <c r="AE32">
        <v>327102</v>
      </c>
      <c r="AF32">
        <v>295445.50634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97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265.98494243</v>
      </c>
      <c r="C33" s="21">
        <f t="shared" si="1"/>
        <v>245.33749656</v>
      </c>
      <c r="D33" s="21">
        <f t="shared" si="1"/>
        <v>87.539270785</v>
      </c>
      <c r="E33" s="21">
        <f t="shared" si="1"/>
        <v>1023.2280072</v>
      </c>
      <c r="F33" s="21">
        <f t="shared" si="1"/>
        <v>278.31861048</v>
      </c>
      <c r="G33" s="21">
        <f t="shared" si="1"/>
        <v>100.94536438</v>
      </c>
      <c r="H33" s="21">
        <f t="shared" si="1"/>
        <v>100.83066823</v>
      </c>
      <c r="I33" s="31" t="s">
        <v>25</v>
      </c>
      <c r="X33"/>
      <c r="Y33"/>
      <c r="Z33"/>
      <c r="AA33">
        <v>8962531</v>
      </c>
      <c r="AB33">
        <v>504389.43279</v>
      </c>
      <c r="AC33">
        <v>1512637</v>
      </c>
      <c r="AD33">
        <v>184324.86353</v>
      </c>
      <c r="AE33">
        <v>1755226</v>
      </c>
      <c r="AF33">
        <v>297556.81802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97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194.49286246</v>
      </c>
      <c r="C34" s="21">
        <f t="shared" si="1"/>
        <v>152.50199173</v>
      </c>
      <c r="D34" s="21">
        <f t="shared" si="1"/>
        <v>106.29533858</v>
      </c>
      <c r="E34" s="21">
        <f t="shared" si="1"/>
        <v>212.51144944</v>
      </c>
      <c r="F34" s="21">
        <f t="shared" si="1"/>
        <v>85.042905308</v>
      </c>
      <c r="G34" s="21">
        <f t="shared" si="1"/>
        <v>102.30207367</v>
      </c>
      <c r="H34" s="21">
        <f t="shared" si="1"/>
        <v>756.65581978</v>
      </c>
      <c r="I34" s="31" t="s">
        <v>26</v>
      </c>
      <c r="X34"/>
      <c r="Y34"/>
      <c r="Z34"/>
      <c r="AA34">
        <v>10411639</v>
      </c>
      <c r="AB34">
        <v>481403.60066</v>
      </c>
      <c r="AC34">
        <v>2082328</v>
      </c>
      <c r="AD34">
        <v>175507.03477</v>
      </c>
      <c r="AE34">
        <v>2082328</v>
      </c>
      <c r="AF34">
        <v>297225.16312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97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104772.78039</v>
      </c>
      <c r="C35" s="20">
        <f t="shared" si="2"/>
        <v>72767.220053</v>
      </c>
      <c r="D35" s="20">
        <f t="shared" si="2"/>
        <v>89695.95014</v>
      </c>
      <c r="E35" s="20">
        <f t="shared" si="2"/>
        <v>110986.37241</v>
      </c>
      <c r="F35" s="20">
        <f t="shared" si="2"/>
        <v>98508.776766</v>
      </c>
      <c r="G35" s="20">
        <f t="shared" si="2"/>
        <v>130168.65259</v>
      </c>
      <c r="H35" s="20">
        <f t="shared" si="2"/>
        <v>178914.79561</v>
      </c>
      <c r="I35" s="32" t="s">
        <v>30</v>
      </c>
      <c r="X35"/>
      <c r="Y35"/>
      <c r="Z35"/>
      <c r="AA35">
        <v>6271486</v>
      </c>
      <c r="AB35">
        <v>537389.97255</v>
      </c>
      <c r="AC35">
        <v>889751</v>
      </c>
      <c r="AD35">
        <v>184096.75306</v>
      </c>
      <c r="AE35">
        <v>1176481</v>
      </c>
      <c r="AF35">
        <v>298802.67027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97</v>
      </c>
      <c r="AO35">
        <v>1</v>
      </c>
      <c r="AP35">
        <v>8</v>
      </c>
    </row>
    <row r="36" spans="1:42" s="12" customFormat="1" ht="19.5" customHeight="1">
      <c r="A36" s="23" t="s">
        <v>28</v>
      </c>
      <c r="B36" s="21">
        <f t="shared" si="2"/>
        <v>25081.572157</v>
      </c>
      <c r="C36" s="21">
        <f t="shared" si="2"/>
        <v>17370.803443</v>
      </c>
      <c r="D36" s="21">
        <f t="shared" si="2"/>
        <v>22375.347576</v>
      </c>
      <c r="E36" s="21">
        <f t="shared" si="2"/>
        <v>27190.413807</v>
      </c>
      <c r="F36" s="21">
        <f t="shared" si="2"/>
        <v>23279.011694</v>
      </c>
      <c r="G36" s="21">
        <f t="shared" si="2"/>
        <v>32342.990451</v>
      </c>
      <c r="H36" s="21">
        <f t="shared" si="2"/>
        <v>40087.145403</v>
      </c>
      <c r="I36" s="31" t="s">
        <v>55</v>
      </c>
      <c r="X36"/>
      <c r="Y36"/>
      <c r="Z36"/>
      <c r="AA36">
        <v>2794884</v>
      </c>
      <c r="AB36">
        <v>420254.99321</v>
      </c>
      <c r="AC36">
        <v>694773</v>
      </c>
      <c r="AD36">
        <v>172641.7886</v>
      </c>
      <c r="AE36">
        <v>583758</v>
      </c>
      <c r="AF36">
        <v>295201.2893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97</v>
      </c>
      <c r="AO36">
        <v>1</v>
      </c>
      <c r="AP36">
        <v>9</v>
      </c>
    </row>
    <row r="37" spans="1:42" s="12" customFormat="1" ht="19.5" customHeight="1">
      <c r="A37" s="23" t="s">
        <v>29</v>
      </c>
      <c r="B37" s="21">
        <f aca="true" t="shared" si="3" ref="B37:H41">+AA22</f>
        <v>79691.208236</v>
      </c>
      <c r="C37" s="21">
        <f t="shared" si="3"/>
        <v>55396.41661</v>
      </c>
      <c r="D37" s="21">
        <f t="shared" si="3"/>
        <v>67320.602564</v>
      </c>
      <c r="E37" s="21">
        <f t="shared" si="3"/>
        <v>83795.958608</v>
      </c>
      <c r="F37" s="21">
        <f t="shared" si="3"/>
        <v>75229.765072</v>
      </c>
      <c r="G37" s="21">
        <f t="shared" si="3"/>
        <v>97825.66214</v>
      </c>
      <c r="H37" s="21">
        <f t="shared" si="3"/>
        <v>138827.65021</v>
      </c>
      <c r="I37" s="31" t="s">
        <v>31</v>
      </c>
      <c r="X37"/>
      <c r="Y37"/>
      <c r="Z37"/>
      <c r="AA37">
        <v>1345269</v>
      </c>
      <c r="AB37">
        <v>347441.92988</v>
      </c>
      <c r="AC37">
        <v>497804</v>
      </c>
      <c r="AD37">
        <v>164153.13895</v>
      </c>
      <c r="AE37">
        <v>322089</v>
      </c>
      <c r="AF37">
        <v>295131.16223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97</v>
      </c>
      <c r="AO37">
        <v>1</v>
      </c>
      <c r="AP37">
        <v>10</v>
      </c>
    </row>
    <row r="38" spans="1:42" s="12" customFormat="1" ht="19.5" customHeight="1">
      <c r="A38" s="24" t="s">
        <v>38</v>
      </c>
      <c r="B38" s="21">
        <f t="shared" si="3"/>
        <v>27569.214479</v>
      </c>
      <c r="C38" s="21">
        <f t="shared" si="3"/>
        <v>22526.699031</v>
      </c>
      <c r="D38" s="21">
        <f t="shared" si="3"/>
        <v>23843.946354</v>
      </c>
      <c r="E38" s="21">
        <f t="shared" si="3"/>
        <v>26953.39129</v>
      </c>
      <c r="F38" s="21">
        <f t="shared" si="3"/>
        <v>24097.237765</v>
      </c>
      <c r="G38" s="21">
        <f t="shared" si="3"/>
        <v>32680.830726</v>
      </c>
      <c r="H38" s="21">
        <f t="shared" si="3"/>
        <v>46372.755847</v>
      </c>
      <c r="I38" s="31" t="s">
        <v>32</v>
      </c>
      <c r="X38"/>
      <c r="Y38"/>
      <c r="Z38"/>
      <c r="AA38">
        <v>2082328</v>
      </c>
      <c r="AB38">
        <v>407271.30769</v>
      </c>
      <c r="AC38">
        <v>2082328</v>
      </c>
      <c r="AD38">
        <v>551344.10626</v>
      </c>
      <c r="AE38">
        <v>2082327</v>
      </c>
      <c r="AF38">
        <v>975670.62884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97</v>
      </c>
      <c r="AO38">
        <v>2</v>
      </c>
      <c r="AP38">
        <v>1</v>
      </c>
    </row>
    <row r="39" spans="1:42" s="12" customFormat="1" ht="19.5" customHeight="1">
      <c r="A39" s="24" t="s">
        <v>39</v>
      </c>
      <c r="B39" s="21">
        <f t="shared" si="3"/>
        <v>17611.305627</v>
      </c>
      <c r="C39" s="21">
        <f t="shared" si="3"/>
        <v>8846.2499826</v>
      </c>
      <c r="D39" s="21">
        <f t="shared" si="3"/>
        <v>12064.36413</v>
      </c>
      <c r="E39" s="21">
        <f t="shared" si="3"/>
        <v>19948.686168</v>
      </c>
      <c r="F39" s="21">
        <f t="shared" si="3"/>
        <v>14869.458965</v>
      </c>
      <c r="G39" s="21">
        <f t="shared" si="3"/>
        <v>23483.44761</v>
      </c>
      <c r="H39" s="21">
        <f t="shared" si="3"/>
        <v>43019.23143</v>
      </c>
      <c r="I39" s="31" t="s">
        <v>33</v>
      </c>
      <c r="X39"/>
      <c r="Y39"/>
      <c r="Z39"/>
      <c r="AA39">
        <v>1411224</v>
      </c>
      <c r="AB39">
        <v>409423.28193</v>
      </c>
      <c r="AC39">
        <v>1610832</v>
      </c>
      <c r="AD39">
        <v>552059.84812</v>
      </c>
      <c r="AE39">
        <v>1713586</v>
      </c>
      <c r="AF39">
        <v>989280.3213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97</v>
      </c>
      <c r="AO39">
        <v>2</v>
      </c>
      <c r="AP39">
        <v>2</v>
      </c>
    </row>
    <row r="40" spans="1:42" s="12" customFormat="1" ht="19.5" customHeight="1">
      <c r="A40" s="24" t="s">
        <v>40</v>
      </c>
      <c r="B40" s="21">
        <f t="shared" si="3"/>
        <v>33283.976095</v>
      </c>
      <c r="C40" s="21">
        <f t="shared" si="3"/>
        <v>23619.412403</v>
      </c>
      <c r="D40" s="21">
        <f t="shared" si="3"/>
        <v>30967.122066</v>
      </c>
      <c r="E40" s="21">
        <f t="shared" si="3"/>
        <v>35449.823371</v>
      </c>
      <c r="F40" s="21">
        <f t="shared" si="3"/>
        <v>34818.518596</v>
      </c>
      <c r="G40" s="21">
        <f t="shared" si="3"/>
        <v>40640.391493</v>
      </c>
      <c r="H40" s="21">
        <f t="shared" si="3"/>
        <v>45407.203841</v>
      </c>
      <c r="I40" s="31" t="s">
        <v>34</v>
      </c>
      <c r="X40"/>
      <c r="Y40"/>
      <c r="Z40"/>
      <c r="AA40">
        <v>671104</v>
      </c>
      <c r="AB40">
        <v>402746.05124</v>
      </c>
      <c r="AC40">
        <v>471496</v>
      </c>
      <c r="AD40">
        <v>548898.82595</v>
      </c>
      <c r="AE40">
        <v>368741</v>
      </c>
      <c r="AF40">
        <v>912424.66903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97</v>
      </c>
      <c r="AO40">
        <v>2</v>
      </c>
      <c r="AP40">
        <v>3</v>
      </c>
    </row>
    <row r="41" spans="1:42" s="12" customFormat="1" ht="19.5" customHeight="1">
      <c r="A41" s="24" t="s">
        <v>41</v>
      </c>
      <c r="B41" s="21">
        <f t="shared" si="3"/>
        <v>1226.712036</v>
      </c>
      <c r="C41" s="21">
        <f t="shared" si="3"/>
        <v>404.05519331</v>
      </c>
      <c r="D41" s="21">
        <f t="shared" si="3"/>
        <v>445.17001486</v>
      </c>
      <c r="E41" s="21">
        <f t="shared" si="3"/>
        <v>1444.0577782</v>
      </c>
      <c r="F41" s="21">
        <f t="shared" si="3"/>
        <v>1444.549747</v>
      </c>
      <c r="G41" s="21">
        <f t="shared" si="3"/>
        <v>1020.9923106</v>
      </c>
      <c r="H41" s="21">
        <f t="shared" si="3"/>
        <v>4028.4590946</v>
      </c>
      <c r="I41" s="31" t="s">
        <v>35</v>
      </c>
      <c r="X41"/>
      <c r="Y41"/>
      <c r="Z41"/>
      <c r="AA41">
        <v>2082328</v>
      </c>
      <c r="AB41">
        <v>407271.30769</v>
      </c>
      <c r="AC41">
        <v>2082328</v>
      </c>
      <c r="AD41">
        <v>551344.10626</v>
      </c>
      <c r="AE41">
        <v>2082327</v>
      </c>
      <c r="AF41">
        <v>975670.62884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97</v>
      </c>
      <c r="AO41">
        <v>2</v>
      </c>
      <c r="AP41">
        <v>4</v>
      </c>
    </row>
    <row r="42" spans="1:42" s="12" customFormat="1" ht="19.5" customHeight="1">
      <c r="A42" s="22" t="s">
        <v>47</v>
      </c>
      <c r="B42" s="20">
        <f aca="true" t="shared" si="4" ref="B42:H42">+AA27</f>
        <v>481403.60066</v>
      </c>
      <c r="C42" s="20">
        <f t="shared" si="4"/>
        <v>366448.78943</v>
      </c>
      <c r="D42" s="20">
        <f t="shared" si="4"/>
        <v>431288.8038</v>
      </c>
      <c r="E42" s="20">
        <f t="shared" si="4"/>
        <v>501124.2396</v>
      </c>
      <c r="F42" s="20">
        <f t="shared" si="4"/>
        <v>451074.36536</v>
      </c>
      <c r="G42" s="20">
        <f t="shared" si="4"/>
        <v>561452.65398</v>
      </c>
      <c r="H42" s="20">
        <f t="shared" si="4"/>
        <v>774193.31882</v>
      </c>
      <c r="I42" s="32" t="s">
        <v>54</v>
      </c>
      <c r="X42"/>
      <c r="Y42"/>
      <c r="Z42"/>
      <c r="AA42">
        <v>256533</v>
      </c>
      <c r="AB42">
        <v>404581.52723</v>
      </c>
      <c r="AC42">
        <v>183516</v>
      </c>
      <c r="AD42">
        <v>542839.20779</v>
      </c>
      <c r="AE42">
        <v>112266</v>
      </c>
      <c r="AF42">
        <v>934378.73316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58</v>
      </c>
      <c r="AM42" t="s">
        <v>59</v>
      </c>
      <c r="AN42">
        <v>97</v>
      </c>
      <c r="AO42">
        <v>2</v>
      </c>
      <c r="AP42">
        <v>5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1825795</v>
      </c>
      <c r="AB43">
        <v>407649.23481</v>
      </c>
      <c r="AC43">
        <v>1898812</v>
      </c>
      <c r="AD43">
        <v>552166.08598</v>
      </c>
      <c r="AE43">
        <v>1970061</v>
      </c>
      <c r="AF43">
        <v>978023.69098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58</v>
      </c>
      <c r="AM43" t="s">
        <v>59</v>
      </c>
      <c r="AN43">
        <v>97</v>
      </c>
      <c r="AO43">
        <v>2</v>
      </c>
      <c r="AP43">
        <v>6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2082328</v>
      </c>
      <c r="AB44">
        <v>407271.30769</v>
      </c>
      <c r="AC44">
        <v>2082328</v>
      </c>
      <c r="AD44">
        <v>551344.10626</v>
      </c>
      <c r="AE44">
        <v>2082327</v>
      </c>
      <c r="AF44">
        <v>975670.62884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58</v>
      </c>
      <c r="AM44" t="s">
        <v>59</v>
      </c>
      <c r="AN44">
        <v>97</v>
      </c>
      <c r="AO44">
        <v>2</v>
      </c>
      <c r="AP44">
        <v>7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1216987</v>
      </c>
      <c r="AB45">
        <v>407998.33732</v>
      </c>
      <c r="AC45">
        <v>1365016</v>
      </c>
      <c r="AD45">
        <v>552996.20808</v>
      </c>
      <c r="AE45">
        <v>1623251</v>
      </c>
      <c r="AF45">
        <v>987845.01623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58</v>
      </c>
      <c r="AM45" t="s">
        <v>59</v>
      </c>
      <c r="AN45">
        <v>97</v>
      </c>
      <c r="AO45">
        <v>2</v>
      </c>
      <c r="AP45">
        <v>8</v>
      </c>
    </row>
    <row r="46" spans="26:42" ht="16.5">
      <c r="Z46"/>
      <c r="AA46">
        <v>624894</v>
      </c>
      <c r="AB46">
        <v>406506.27428</v>
      </c>
      <c r="AC46">
        <v>536651</v>
      </c>
      <c r="AD46">
        <v>547954.37669</v>
      </c>
      <c r="AE46">
        <v>354808</v>
      </c>
      <c r="AF46">
        <v>941938.71853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58</v>
      </c>
      <c r="AM46" t="s">
        <v>59</v>
      </c>
      <c r="AN46">
        <v>97</v>
      </c>
      <c r="AO46">
        <v>2</v>
      </c>
      <c r="AP46">
        <v>9</v>
      </c>
    </row>
    <row r="47" spans="26:42" ht="16.5">
      <c r="Z47"/>
      <c r="AA47">
        <v>240447</v>
      </c>
      <c r="AB47">
        <v>405579.78808</v>
      </c>
      <c r="AC47">
        <v>180661</v>
      </c>
      <c r="AD47">
        <v>548930.50479</v>
      </c>
      <c r="AE47">
        <v>104268</v>
      </c>
      <c r="AF47">
        <v>900923.48793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58</v>
      </c>
      <c r="AM47" t="s">
        <v>59</v>
      </c>
      <c r="AN47">
        <v>97</v>
      </c>
      <c r="AO47">
        <v>2</v>
      </c>
      <c r="AP47">
        <v>10</v>
      </c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2007-10-23T07:26:40Z</dcterms:modified>
  <cp:category/>
  <cp:version/>
  <cp:contentType/>
  <cp:contentStatus/>
</cp:coreProperties>
</file>