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<sst xmlns="http://schemas.openxmlformats.org/spreadsheetml/2006/main" count="331" uniqueCount="129">
  <si>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</si>
  <si>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</si>
  <si>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</si>
  <si>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</si>
  <si>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</si>
  <si>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</si>
  <si>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</si>
  <si>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</si>
  <si>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</si>
  <si>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</si>
  <si>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</si>
  <si>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</si>
  <si>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</si>
  <si>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</si>
  <si>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</si>
  <si>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</si>
  <si>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</si>
  <si>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</si>
  <si>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</si>
  <si>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</si>
  <si>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</si>
  <si>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</si>
  <si>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</si>
  <si>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</si>
  <si>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</si>
  <si>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</si>
  <si>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</si>
  <si>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</si>
  <si>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</si>
  <si>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</si>
  <si>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</si>
  <si>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</si>
  <si>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</si>
  <si>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</si>
  <si>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</si>
  <si>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</si>
  <si>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</si>
  <si>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</si>
  <si>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</si>
  <si>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</si>
  <si>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</si>
  <si>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</si>
  <si>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</si>
  <si>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</si>
  <si>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</si>
  <si>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</si>
  <si>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</si>
  <si>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</si>
  <si>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</si>
  <si>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</si>
  <si>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</si>
  <si>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</si>
  <si>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</si>
  <si>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</si>
  <si>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</si>
  <si>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</si>
  <si>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</si>
  <si>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</si>
  <si>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</si>
  <si>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</si>
  <si>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</si>
  <si>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</si>
  <si>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</si>
  <si>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</si>
  <si>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</si>
  <si>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</si>
  <si>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</si>
  <si>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</si>
  <si>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</si>
  <si>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</si>
  <si>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</si>
  <si>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</si>
  <si>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</si>
  <si>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</si>
  <si>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</si>
  <si>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</si>
  <si>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</si>
  <si>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</si>
  <si>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</si>
  <si>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</si>
  <si>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</si>
  <si>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</si>
  <si>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</si>
  <si>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</si>
  <si>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</si>
  <si>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</si>
  <si>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</si>
  <si>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</si>
  <si>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</si>
  <si>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</si>
  <si>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</si>
  <si>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</si>
  <si>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</si>
  <si>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</si>
  <si>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</si>
  <si>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</si>
  <si>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</si>
  <si>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</si>
  <si>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</si>
  <si>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</si>
  <si>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</si>
  <si>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</si>
  <si>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</si>
  <si>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</si>
  <si>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</si>
  <si>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</si>
  <si>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</si>
  <si>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</si>
  <si>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</si>
  <si>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</si>
  <si>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</si>
  <si>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</si>
  <si>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</si>
  <si>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</si>
  <si>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</si>
  <si>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</si>
  <si>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</si>
  <si>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</si>
  <si>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</si>
  <si>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</si>
  <si>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</si>
  <si>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</si>
  <si>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Table 3.  Average Family Income &amp; Expenditure Per Household by Sex</t>
  </si>
  <si>
    <t>L07</t>
  </si>
  <si>
    <t>附表3  平均每戶家庭收支按經濟戶長性別分</t>
  </si>
  <si>
    <t>87年家庭收支調查報告</t>
  </si>
  <si>
    <t>The Survey of Family Income and Expenditure, 1998</t>
  </si>
  <si>
    <t>民國八十七年</t>
  </si>
  <si>
    <t>1998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</si>
</sst>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E7" sqref="E7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126</v>
      </c>
      <c r="F1" s="19"/>
      <c r="G1" s="19"/>
      <c r="H1" s="19"/>
      <c r="S1"/>
      <c r="T1"/>
      <c r="U1"/>
      <c r="V1"/>
      <c r="W1"/>
      <c r="X1"/>
      <c r="Y1"/>
      <c r="Z1"/>
      <c r="AA1">
        <v>6273056</v>
      </c>
      <c r="AB1">
        <v>5246047</v>
      </c>
      <c r="AC1">
        <v>1027009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98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3.7720468301</v>
      </c>
      <c r="AB2">
        <v>3.959553927</v>
      </c>
      <c r="AC2">
        <v>2.8142450553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98</v>
      </c>
      <c r="AO2">
        <v>1</v>
      </c>
      <c r="AP2">
        <v>2</v>
      </c>
    </row>
    <row r="3" spans="1:42" ht="15.75" customHeight="1">
      <c r="A3" s="44" t="s">
        <v>124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2.5856826402</v>
      </c>
      <c r="AB3">
        <v>2.6730765088</v>
      </c>
      <c r="AC3">
        <v>2.1392675235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98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1.6416375049</v>
      </c>
      <c r="AB4">
        <v>1.7156068179</v>
      </c>
      <c r="AC4">
        <v>1.2637961303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98</v>
      </c>
      <c r="AO4">
        <v>1</v>
      </c>
      <c r="AP4">
        <v>4</v>
      </c>
    </row>
    <row r="5" spans="1:42" ht="15.75" customHeight="1" thickBot="1">
      <c r="A5" s="20"/>
      <c r="B5" s="46" t="s">
        <v>127</v>
      </c>
      <c r="C5" s="47"/>
      <c r="D5" s="47"/>
      <c r="E5" s="31" t="s">
        <v>102</v>
      </c>
      <c r="S5"/>
      <c r="T5"/>
      <c r="U5"/>
      <c r="V5"/>
      <c r="W5"/>
      <c r="X5"/>
      <c r="Y5"/>
      <c r="Z5"/>
      <c r="AA5">
        <v>1.6837485589</v>
      </c>
      <c r="AB5">
        <v>1.7109942019</v>
      </c>
      <c r="AC5">
        <v>1.5445755587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98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1070267.84</v>
      </c>
      <c r="AB6">
        <v>1111260.497</v>
      </c>
      <c r="AC6">
        <v>860873.95411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98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622207.20246</v>
      </c>
      <c r="AB7">
        <v>651037.29678</v>
      </c>
      <c r="AC7">
        <v>474940.69377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98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484018.22259</v>
      </c>
      <c r="AB8">
        <v>508391.29204</v>
      </c>
      <c r="AC8">
        <v>359518.56597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98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28476.344713</v>
      </c>
      <c r="AB9">
        <v>26886.635094</v>
      </c>
      <c r="AC9">
        <v>36596.713059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98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6273056</v>
      </c>
      <c r="C10" s="22">
        <f>+AB1</f>
        <v>5246047</v>
      </c>
      <c r="D10" s="22">
        <f>+AC1</f>
        <v>1027009</v>
      </c>
      <c r="E10" s="38" t="s">
        <v>25</v>
      </c>
      <c r="S10"/>
      <c r="T10"/>
      <c r="U10"/>
      <c r="V10"/>
      <c r="W10"/>
      <c r="X10"/>
      <c r="Y10"/>
      <c r="Z10"/>
      <c r="AA10">
        <v>109712.63515</v>
      </c>
      <c r="AB10">
        <v>115759.36965</v>
      </c>
      <c r="AC10">
        <v>78825.414746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98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3.77</v>
      </c>
      <c r="C11" s="23">
        <f t="shared" si="0"/>
        <v>3.96</v>
      </c>
      <c r="D11" s="23">
        <f t="shared" si="0"/>
        <v>2.81</v>
      </c>
      <c r="E11" s="38" t="s">
        <v>26</v>
      </c>
      <c r="S11"/>
      <c r="T11"/>
      <c r="U11"/>
      <c r="V11"/>
      <c r="W11"/>
      <c r="X11"/>
      <c r="Y11"/>
      <c r="Z11"/>
      <c r="AA11">
        <v>179353.3611</v>
      </c>
      <c r="AB11">
        <v>194661.0352</v>
      </c>
      <c r="AC11">
        <v>101160.49446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98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2.59</v>
      </c>
      <c r="C12" s="23">
        <f t="shared" si="0"/>
        <v>2.67</v>
      </c>
      <c r="D12" s="23">
        <f t="shared" si="0"/>
        <v>2.14</v>
      </c>
      <c r="E12" s="38" t="s">
        <v>27</v>
      </c>
      <c r="S12"/>
      <c r="T12"/>
      <c r="U12"/>
      <c r="V12"/>
      <c r="W12"/>
      <c r="X12"/>
      <c r="Y12"/>
      <c r="Z12"/>
      <c r="AA12">
        <v>67698.460611</v>
      </c>
      <c r="AB12">
        <v>67242.460334</v>
      </c>
      <c r="AC12">
        <v>70027.74778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98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1.64</v>
      </c>
      <c r="C13" s="23">
        <f t="shared" si="0"/>
        <v>1.72</v>
      </c>
      <c r="D13" s="23">
        <f t="shared" si="0"/>
        <v>1.26</v>
      </c>
      <c r="E13" s="38" t="s">
        <v>28</v>
      </c>
      <c r="S13"/>
      <c r="T13"/>
      <c r="U13"/>
      <c r="V13"/>
      <c r="W13"/>
      <c r="X13"/>
      <c r="Y13"/>
      <c r="Z13"/>
      <c r="AA13">
        <v>67017.852549</v>
      </c>
      <c r="AB13">
        <v>68684.29593</v>
      </c>
      <c r="AC13">
        <v>58505.521791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98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1.68</v>
      </c>
      <c r="C14" s="23">
        <f t="shared" si="0"/>
        <v>1.71</v>
      </c>
      <c r="D14" s="23">
        <f t="shared" si="0"/>
        <v>1.54</v>
      </c>
      <c r="E14" s="38" t="s">
        <v>29</v>
      </c>
      <c r="S14"/>
      <c r="T14"/>
      <c r="U14"/>
      <c r="V14"/>
      <c r="W14"/>
      <c r="X14"/>
      <c r="Y14"/>
      <c r="Z14"/>
      <c r="AA14">
        <v>133755.53858</v>
      </c>
      <c r="AB14">
        <v>129399.68058</v>
      </c>
      <c r="AC14">
        <v>156005.62188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98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1070267.84</v>
      </c>
      <c r="C15" s="22">
        <f t="shared" si="1"/>
        <v>1111260.497</v>
      </c>
      <c r="D15" s="22">
        <f t="shared" si="1"/>
        <v>860873.95411</v>
      </c>
      <c r="E15" s="38" t="s">
        <v>42</v>
      </c>
      <c r="S15"/>
      <c r="T15"/>
      <c r="U15"/>
      <c r="V15"/>
      <c r="W15"/>
      <c r="X15"/>
      <c r="Y15"/>
      <c r="Z15"/>
      <c r="AA15">
        <v>40100.902861</v>
      </c>
      <c r="AB15">
        <v>35224.201178</v>
      </c>
      <c r="AC15">
        <v>65011.498811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98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622207.20246</v>
      </c>
      <c r="C16" s="24">
        <f t="shared" si="1"/>
        <v>651037.29678</v>
      </c>
      <c r="D16" s="24">
        <f t="shared" si="1"/>
        <v>474940.69377</v>
      </c>
      <c r="E16" s="39" t="s">
        <v>100</v>
      </c>
      <c r="S16"/>
      <c r="T16"/>
      <c r="U16"/>
      <c r="V16"/>
      <c r="W16"/>
      <c r="X16"/>
      <c r="Y16"/>
      <c r="Z16"/>
      <c r="AA16">
        <v>30302.608979</v>
      </c>
      <c r="AB16">
        <v>30063.434402</v>
      </c>
      <c r="AC16">
        <v>31524.332523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98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484018.22259</v>
      </c>
      <c r="C17" s="24">
        <f aca="true" t="shared" si="2" ref="C17:D32">+AB8</f>
        <v>508391.29204</v>
      </c>
      <c r="D17" s="24">
        <f t="shared" si="2"/>
        <v>359518.56597</v>
      </c>
      <c r="E17" s="39" t="s">
        <v>30</v>
      </c>
      <c r="S17"/>
      <c r="T17"/>
      <c r="U17"/>
      <c r="V17"/>
      <c r="W17"/>
      <c r="X17"/>
      <c r="Y17"/>
      <c r="Z17"/>
      <c r="AA17">
        <v>61452.87258</v>
      </c>
      <c r="AB17">
        <v>62822.442316</v>
      </c>
      <c r="AC17">
        <v>54456.996975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98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28476.344713</v>
      </c>
      <c r="C18" s="24">
        <f t="shared" si="2"/>
        <v>26886.635094</v>
      </c>
      <c r="D18" s="24">
        <f t="shared" si="2"/>
        <v>36596.713059</v>
      </c>
      <c r="E18" s="39" t="s">
        <v>31</v>
      </c>
      <c r="S18"/>
      <c r="T18"/>
      <c r="U18"/>
      <c r="V18"/>
      <c r="W18"/>
      <c r="X18"/>
      <c r="Y18"/>
      <c r="Z18"/>
      <c r="AA18">
        <v>1171.4175349</v>
      </c>
      <c r="AB18">
        <v>914.36441305</v>
      </c>
      <c r="AC18">
        <v>2484.4661634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98</v>
      </c>
      <c r="AO18">
        <v>1</v>
      </c>
      <c r="AP18">
        <v>18</v>
      </c>
    </row>
    <row r="19" spans="1:42" s="11" customFormat="1" ht="19.5" customHeight="1">
      <c r="A19" s="27" t="s">
        <v>94</v>
      </c>
      <c r="B19" s="24">
        <f t="shared" si="3"/>
        <v>109712.63515</v>
      </c>
      <c r="C19" s="24">
        <f t="shared" si="2"/>
        <v>115759.36965</v>
      </c>
      <c r="D19" s="24">
        <f t="shared" si="2"/>
        <v>78825.414746</v>
      </c>
      <c r="E19" s="39" t="s">
        <v>32</v>
      </c>
      <c r="S19"/>
      <c r="T19"/>
      <c r="U19"/>
      <c r="V19"/>
      <c r="W19"/>
      <c r="X19"/>
      <c r="Y19"/>
      <c r="Z19"/>
      <c r="AA19">
        <v>727.7366247</v>
      </c>
      <c r="AB19">
        <v>375.23826988</v>
      </c>
      <c r="AC19">
        <v>2528.3274051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98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179353.3611</v>
      </c>
      <c r="C20" s="24">
        <f t="shared" si="2"/>
        <v>194661.0352</v>
      </c>
      <c r="D20" s="24">
        <f t="shared" si="2"/>
        <v>101160.49446</v>
      </c>
      <c r="E20" s="39" t="s">
        <v>101</v>
      </c>
      <c r="S20"/>
      <c r="T20"/>
      <c r="U20"/>
      <c r="V20"/>
      <c r="W20"/>
      <c r="X20"/>
      <c r="Y20"/>
      <c r="Z20"/>
      <c r="AA20">
        <v>235.42465076</v>
      </c>
      <c r="AB20">
        <v>235.72813282</v>
      </c>
      <c r="AC20">
        <v>233.87443927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98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67698.460611</v>
      </c>
      <c r="C21" s="24">
        <f t="shared" si="2"/>
        <v>67242.460334</v>
      </c>
      <c r="D21" s="24">
        <f t="shared" si="2"/>
        <v>70027.74778</v>
      </c>
      <c r="E21" s="39" t="s">
        <v>33</v>
      </c>
      <c r="S21"/>
      <c r="T21"/>
      <c r="U21"/>
      <c r="V21"/>
      <c r="W21"/>
      <c r="X21"/>
      <c r="Y21"/>
      <c r="Z21"/>
      <c r="AA21">
        <v>197093.12704</v>
      </c>
      <c r="AB21">
        <v>206948.01467</v>
      </c>
      <c r="AC21">
        <v>146753.54509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98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67017.852549</v>
      </c>
      <c r="C22" s="24">
        <f t="shared" si="2"/>
        <v>68684.29593</v>
      </c>
      <c r="D22" s="24">
        <f t="shared" si="2"/>
        <v>58505.521791</v>
      </c>
      <c r="E22" s="39" t="s">
        <v>34</v>
      </c>
      <c r="S22"/>
      <c r="T22"/>
      <c r="U22"/>
      <c r="V22"/>
      <c r="W22"/>
      <c r="X22"/>
      <c r="Y22"/>
      <c r="Z22"/>
      <c r="AA22">
        <v>46008.272293</v>
      </c>
      <c r="AB22">
        <v>47921.275916</v>
      </c>
      <c r="AC22">
        <v>36236.491405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98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133755.53858</v>
      </c>
      <c r="C23" s="24">
        <f t="shared" si="2"/>
        <v>129399.68058</v>
      </c>
      <c r="D23" s="24">
        <f t="shared" si="2"/>
        <v>156005.62188</v>
      </c>
      <c r="E23" s="39" t="s">
        <v>35</v>
      </c>
      <c r="S23"/>
      <c r="T23"/>
      <c r="U23"/>
      <c r="V23"/>
      <c r="W23"/>
      <c r="X23"/>
      <c r="Y23"/>
      <c r="Z23"/>
      <c r="AA23">
        <v>151084.85474</v>
      </c>
      <c r="AB23">
        <v>159026.73876</v>
      </c>
      <c r="AC23">
        <v>110517.05369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98</v>
      </c>
      <c r="AO23">
        <v>1</v>
      </c>
      <c r="AP23">
        <v>23</v>
      </c>
    </row>
    <row r="24" spans="1:42" s="11" customFormat="1" ht="19.5" customHeight="1">
      <c r="A24" s="27" t="s">
        <v>95</v>
      </c>
      <c r="B24" s="24">
        <f t="shared" si="3"/>
        <v>40100.902861</v>
      </c>
      <c r="C24" s="24">
        <f t="shared" si="2"/>
        <v>35224.201178</v>
      </c>
      <c r="D24" s="24">
        <f t="shared" si="2"/>
        <v>65011.498811</v>
      </c>
      <c r="E24" s="39" t="s">
        <v>36</v>
      </c>
      <c r="S24"/>
      <c r="T24"/>
      <c r="U24"/>
      <c r="V24"/>
      <c r="W24"/>
      <c r="X24"/>
      <c r="Y24"/>
      <c r="Z24"/>
      <c r="AA24">
        <v>48354.017806</v>
      </c>
      <c r="AB24">
        <v>50459.270112</v>
      </c>
      <c r="AC24">
        <v>37600.214729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98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30302.608979</v>
      </c>
      <c r="C25" s="24">
        <f t="shared" si="2"/>
        <v>30063.434402</v>
      </c>
      <c r="D25" s="24">
        <f t="shared" si="2"/>
        <v>31524.332523</v>
      </c>
      <c r="E25" s="39" t="s">
        <v>37</v>
      </c>
      <c r="S25"/>
      <c r="T25"/>
      <c r="U25"/>
      <c r="V25"/>
      <c r="W25"/>
      <c r="X25"/>
      <c r="Y25"/>
      <c r="Z25"/>
      <c r="AA25">
        <v>31981.319527</v>
      </c>
      <c r="AB25">
        <v>34012.760728</v>
      </c>
      <c r="AC25">
        <v>21604.549688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98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61452.87258</v>
      </c>
      <c r="C26" s="24">
        <f t="shared" si="2"/>
        <v>62822.442316</v>
      </c>
      <c r="D26" s="24">
        <f t="shared" si="2"/>
        <v>54456.996975</v>
      </c>
      <c r="E26" s="39" t="s">
        <v>38</v>
      </c>
      <c r="S26"/>
      <c r="T26"/>
      <c r="U26"/>
      <c r="V26"/>
      <c r="W26"/>
      <c r="X26"/>
      <c r="Y26"/>
      <c r="Z26"/>
      <c r="AA26">
        <v>68233.122619</v>
      </c>
      <c r="AB26">
        <v>72170.999812</v>
      </c>
      <c r="AC26">
        <v>48118.119892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98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1171.4175349</v>
      </c>
      <c r="C27" s="24">
        <f t="shared" si="2"/>
        <v>914.36441305</v>
      </c>
      <c r="D27" s="24">
        <f t="shared" si="2"/>
        <v>2484.4661634</v>
      </c>
      <c r="E27" s="39" t="s">
        <v>39</v>
      </c>
      <c r="S27"/>
      <c r="T27"/>
      <c r="U27"/>
      <c r="V27"/>
      <c r="W27"/>
      <c r="X27"/>
      <c r="Y27"/>
      <c r="Z27"/>
      <c r="AA27">
        <v>2516.3947923</v>
      </c>
      <c r="AB27">
        <v>2383.7081044</v>
      </c>
      <c r="AC27">
        <v>3194.1693792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98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727.7366247</v>
      </c>
      <c r="C28" s="24">
        <f t="shared" si="2"/>
        <v>375.23826988</v>
      </c>
      <c r="D28" s="24">
        <f t="shared" si="2"/>
        <v>2528.3274051</v>
      </c>
      <c r="E28" s="39" t="s">
        <v>40</v>
      </c>
      <c r="S28"/>
      <c r="T28"/>
      <c r="U28"/>
      <c r="V28"/>
      <c r="W28"/>
      <c r="X28"/>
      <c r="Y28"/>
      <c r="Z28"/>
      <c r="AA28">
        <v>646343.45545</v>
      </c>
      <c r="AB28">
        <v>667608.41136</v>
      </c>
      <c r="AC28">
        <v>537720.30011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121</v>
      </c>
      <c r="AN28">
        <v>98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235.42465076</v>
      </c>
      <c r="C29" s="24">
        <f t="shared" si="2"/>
        <v>235.72813282</v>
      </c>
      <c r="D29" s="24">
        <f t="shared" si="2"/>
        <v>233.87443927</v>
      </c>
      <c r="E29" s="39" t="s">
        <v>41</v>
      </c>
      <c r="S29"/>
      <c r="T29"/>
      <c r="U29"/>
      <c r="V29"/>
      <c r="W29"/>
      <c r="X29"/>
      <c r="Y29"/>
      <c r="Z29"/>
      <c r="AA29">
        <v>154587.92037</v>
      </c>
      <c r="AB29">
        <v>161251.67192</v>
      </c>
      <c r="AC29">
        <v>120548.92573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121</v>
      </c>
      <c r="AN29">
        <v>98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197093.12704</v>
      </c>
      <c r="C30" s="22">
        <f t="shared" si="2"/>
        <v>206948.01467</v>
      </c>
      <c r="D30" s="22">
        <f t="shared" si="2"/>
        <v>146753.54509</v>
      </c>
      <c r="E30" s="38" t="s">
        <v>52</v>
      </c>
      <c r="S30"/>
      <c r="T30"/>
      <c r="U30"/>
      <c r="V30"/>
      <c r="W30"/>
      <c r="X30"/>
      <c r="Y30"/>
      <c r="Z30"/>
      <c r="AA30">
        <v>6891.3869602</v>
      </c>
      <c r="AB30">
        <v>7296.8535907</v>
      </c>
      <c r="AC30">
        <v>4820.2298422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121</v>
      </c>
      <c r="AN30">
        <v>98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46008.272293</v>
      </c>
      <c r="C31" s="24">
        <f t="shared" si="2"/>
        <v>47921.275916</v>
      </c>
      <c r="D31" s="24">
        <f t="shared" si="2"/>
        <v>36236.491405</v>
      </c>
      <c r="E31" s="39" t="s">
        <v>53</v>
      </c>
      <c r="S31"/>
      <c r="T31"/>
      <c r="U31"/>
      <c r="V31"/>
      <c r="W31"/>
      <c r="X31"/>
      <c r="Y31"/>
      <c r="Z31"/>
      <c r="AA31">
        <v>5061.8943241</v>
      </c>
      <c r="AB31">
        <v>5574.2318654</v>
      </c>
      <c r="AC31">
        <v>2444.8317454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121</v>
      </c>
      <c r="AN31">
        <v>98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151084.85474</v>
      </c>
      <c r="C32" s="24">
        <f t="shared" si="2"/>
        <v>159026.73876</v>
      </c>
      <c r="D32" s="24">
        <f t="shared" si="2"/>
        <v>110517.05369</v>
      </c>
      <c r="E32" s="39" t="s">
        <v>54</v>
      </c>
      <c r="S32"/>
      <c r="T32"/>
      <c r="U32"/>
      <c r="V32"/>
      <c r="W32"/>
      <c r="X32"/>
      <c r="Y32"/>
      <c r="Z32"/>
      <c r="AA32">
        <v>28948.456415</v>
      </c>
      <c r="AB32">
        <v>29790.464253</v>
      </c>
      <c r="AC32">
        <v>24647.410669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121</v>
      </c>
      <c r="AN32">
        <v>98</v>
      </c>
      <c r="AO32">
        <v>2</v>
      </c>
      <c r="AP32">
        <v>5</v>
      </c>
    </row>
    <row r="33" spans="1:42" s="11" customFormat="1" ht="19.5" customHeight="1">
      <c r="A33" s="27" t="s">
        <v>96</v>
      </c>
      <c r="B33" s="24">
        <f t="shared" si="3"/>
        <v>48354.017806</v>
      </c>
      <c r="C33" s="24">
        <f aca="true" t="shared" si="4" ref="C33:D36">+AB24</f>
        <v>50459.270112</v>
      </c>
      <c r="D33" s="24">
        <f t="shared" si="4"/>
        <v>37600.214729</v>
      </c>
      <c r="E33" s="39" t="s">
        <v>55</v>
      </c>
      <c r="S33"/>
      <c r="T33"/>
      <c r="U33"/>
      <c r="V33"/>
      <c r="W33"/>
      <c r="X33"/>
      <c r="Y33"/>
      <c r="Z33"/>
      <c r="AA33">
        <v>144961.99426</v>
      </c>
      <c r="AB33">
        <v>146590.37061</v>
      </c>
      <c r="AC33">
        <v>136644.11306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121</v>
      </c>
      <c r="AN33">
        <v>98</v>
      </c>
      <c r="AO33">
        <v>2</v>
      </c>
      <c r="AP33">
        <v>6</v>
      </c>
    </row>
    <row r="34" spans="1:42" s="11" customFormat="1" ht="19.5" customHeight="1">
      <c r="A34" s="27" t="s">
        <v>97</v>
      </c>
      <c r="B34" s="24">
        <f t="shared" si="3"/>
        <v>31981.319527</v>
      </c>
      <c r="C34" s="24">
        <f t="shared" si="4"/>
        <v>34012.760728</v>
      </c>
      <c r="D34" s="24">
        <f t="shared" si="4"/>
        <v>21604.549688</v>
      </c>
      <c r="E34" s="39" t="s">
        <v>56</v>
      </c>
      <c r="S34"/>
      <c r="T34"/>
      <c r="U34"/>
      <c r="V34"/>
      <c r="W34"/>
      <c r="X34"/>
      <c r="Y34"/>
      <c r="Z34"/>
      <c r="AA34">
        <v>18192.803689</v>
      </c>
      <c r="AB34">
        <v>18826.045751</v>
      </c>
      <c r="AC34">
        <v>14958.150805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121</v>
      </c>
      <c r="AN34">
        <v>98</v>
      </c>
      <c r="AO34">
        <v>2</v>
      </c>
      <c r="AP34">
        <v>7</v>
      </c>
    </row>
    <row r="35" spans="1:42" s="11" customFormat="1" ht="19.5" customHeight="1">
      <c r="A35" s="27" t="s">
        <v>98</v>
      </c>
      <c r="B35" s="24">
        <f t="shared" si="3"/>
        <v>68233.122619</v>
      </c>
      <c r="C35" s="24">
        <f t="shared" si="4"/>
        <v>72170.999812</v>
      </c>
      <c r="D35" s="24">
        <f t="shared" si="4"/>
        <v>48118.119892</v>
      </c>
      <c r="E35" s="39" t="s">
        <v>57</v>
      </c>
      <c r="S35"/>
      <c r="T35"/>
      <c r="U35"/>
      <c r="V35"/>
      <c r="W35"/>
      <c r="X35"/>
      <c r="Y35"/>
      <c r="Z35"/>
      <c r="AA35">
        <v>13253.524034</v>
      </c>
      <c r="AB35">
        <v>13899.712955</v>
      </c>
      <c r="AC35">
        <v>9952.7375281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121</v>
      </c>
      <c r="AN35">
        <v>98</v>
      </c>
      <c r="AO35">
        <v>2</v>
      </c>
      <c r="AP35">
        <v>8</v>
      </c>
    </row>
    <row r="36" spans="1:42" s="11" customFormat="1" ht="19.5" customHeight="1">
      <c r="A36" s="27" t="s">
        <v>99</v>
      </c>
      <c r="B36" s="24">
        <f t="shared" si="3"/>
        <v>2516.3947923</v>
      </c>
      <c r="C36" s="24">
        <f t="shared" si="4"/>
        <v>2383.7081044</v>
      </c>
      <c r="D36" s="24">
        <f t="shared" si="4"/>
        <v>3194.1693792</v>
      </c>
      <c r="E36" s="39" t="s">
        <v>58</v>
      </c>
      <c r="S36"/>
      <c r="T36"/>
      <c r="U36"/>
      <c r="V36"/>
      <c r="W36"/>
      <c r="X36"/>
      <c r="Y36"/>
      <c r="Z36"/>
      <c r="AA36">
        <v>13726.799128</v>
      </c>
      <c r="AB36">
        <v>14178.384402</v>
      </c>
      <c r="AC36">
        <v>11420.064159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121</v>
      </c>
      <c r="AN36">
        <v>98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66680.242516</v>
      </c>
      <c r="AB37">
        <v>68039.519557</v>
      </c>
      <c r="AC37">
        <v>59736.942853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121</v>
      </c>
      <c r="AN37">
        <v>98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68492.843602</v>
      </c>
      <c r="AB38">
        <v>72101.41223</v>
      </c>
      <c r="AC38">
        <v>50059.97629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121</v>
      </c>
      <c r="AN38">
        <v>98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13006.12436</v>
      </c>
      <c r="AB39">
        <v>13588.954112</v>
      </c>
      <c r="AC39">
        <v>10028.981735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121</v>
      </c>
      <c r="AN39">
        <v>98</v>
      </c>
      <c r="AO39">
        <v>2</v>
      </c>
      <c r="AP39">
        <v>12</v>
      </c>
    </row>
    <row r="40" spans="27:42" ht="16.5">
      <c r="AA40">
        <v>31386.460569</v>
      </c>
      <c r="AB40">
        <v>33894.27676</v>
      </c>
      <c r="AC40">
        <v>18576.327835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121</v>
      </c>
      <c r="AN40">
        <v>98</v>
      </c>
      <c r="AO40">
        <v>2</v>
      </c>
      <c r="AP40">
        <v>13</v>
      </c>
    </row>
    <row r="41" spans="27:42" ht="16.5">
      <c r="AA41">
        <v>9496.0836951</v>
      </c>
      <c r="AB41">
        <v>9457.5931378</v>
      </c>
      <c r="AC41">
        <v>9692.6966482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121</v>
      </c>
      <c r="AN41">
        <v>98</v>
      </c>
      <c r="AO41">
        <v>2</v>
      </c>
      <c r="AP41">
        <v>14</v>
      </c>
    </row>
    <row r="42" spans="27:42" ht="16.5">
      <c r="AA42">
        <v>10027.248136</v>
      </c>
      <c r="AB42">
        <v>10263.669328</v>
      </c>
      <c r="AC42">
        <v>8819.5891156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121</v>
      </c>
      <c r="AN42">
        <v>98</v>
      </c>
      <c r="AO42">
        <v>2</v>
      </c>
      <c r="AP42">
        <v>15</v>
      </c>
    </row>
    <row r="43" spans="27:42" ht="16.5">
      <c r="AA43">
        <v>4576.9268417</v>
      </c>
      <c r="AB43">
        <v>4896.9188921</v>
      </c>
      <c r="AC43">
        <v>2942.3809558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121</v>
      </c>
      <c r="AN43">
        <v>98</v>
      </c>
      <c r="AO43">
        <v>2</v>
      </c>
      <c r="AP43">
        <v>16</v>
      </c>
    </row>
    <row r="44" spans="27:42" ht="16.5">
      <c r="AA44">
        <v>82822.223583</v>
      </c>
      <c r="AB44">
        <v>86239.460643</v>
      </c>
      <c r="AC44">
        <v>65366.693762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121</v>
      </c>
      <c r="AN44">
        <v>98</v>
      </c>
      <c r="AO44">
        <v>2</v>
      </c>
      <c r="AP44">
        <v>17</v>
      </c>
    </row>
    <row r="45" spans="27:42" ht="16.5">
      <c r="AA45">
        <v>20688.430747</v>
      </c>
      <c r="AB45">
        <v>21096.157582</v>
      </c>
      <c r="AC45">
        <v>18605.728314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121</v>
      </c>
      <c r="AN45">
        <v>98</v>
      </c>
      <c r="AO45">
        <v>2</v>
      </c>
      <c r="AP45">
        <v>18</v>
      </c>
    </row>
    <row r="46" spans="27:42" ht="16.5">
      <c r="AA46">
        <v>9168.2307287</v>
      </c>
      <c r="AB46">
        <v>9420.6058672</v>
      </c>
      <c r="AC46">
        <v>7879.0776264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121</v>
      </c>
      <c r="AN46">
        <v>98</v>
      </c>
      <c r="AO46">
        <v>2</v>
      </c>
      <c r="AP46">
        <v>19</v>
      </c>
    </row>
    <row r="47" spans="27:42" ht="16.5">
      <c r="AA47">
        <v>5789.8066075</v>
      </c>
      <c r="AB47">
        <v>6018.4633645</v>
      </c>
      <c r="AC47">
        <v>4621.8089618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121</v>
      </c>
      <c r="AN47">
        <v>98</v>
      </c>
      <c r="AO47">
        <v>2</v>
      </c>
      <c r="AP47">
        <v>20</v>
      </c>
    </row>
    <row r="48" spans="27:42" ht="16.5">
      <c r="AA48">
        <v>8144.787187</v>
      </c>
      <c r="AB48">
        <v>8524.3648412</v>
      </c>
      <c r="AC48">
        <v>6205.8731034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121</v>
      </c>
      <c r="AN48">
        <v>98</v>
      </c>
      <c r="AO48">
        <v>2</v>
      </c>
      <c r="AP48">
        <v>21</v>
      </c>
    </row>
    <row r="49" spans="27:42" ht="16.5">
      <c r="AA49">
        <v>39030.968313</v>
      </c>
      <c r="AB49">
        <v>41179.868987</v>
      </c>
      <c r="AC49">
        <v>28054.205757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121</v>
      </c>
      <c r="AN49">
        <v>98</v>
      </c>
      <c r="AO49">
        <v>2</v>
      </c>
      <c r="AP49">
        <v>22</v>
      </c>
    </row>
    <row r="50" spans="27:42" ht="16.5">
      <c r="AA50">
        <v>42723.366571</v>
      </c>
      <c r="AB50">
        <v>43820.283582</v>
      </c>
      <c r="AC50">
        <v>37120.223663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121</v>
      </c>
      <c r="AN50">
        <v>98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1">
      <selection activeCell="A1" sqref="A1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87年家庭收支調查報告</v>
      </c>
      <c r="B1" s="35"/>
      <c r="C1" s="35"/>
      <c r="D1" s="35"/>
      <c r="E1" s="19" t="str">
        <f>9!$E$1</f>
        <v>The Survey of Family Income and Expenditure, 1998</v>
      </c>
      <c r="F1" s="41"/>
      <c r="G1" s="41"/>
      <c r="H1" s="41"/>
      <c r="S1"/>
      <c r="T1"/>
      <c r="U1"/>
      <c r="V1"/>
      <c r="W1"/>
      <c r="X1"/>
      <c r="Y1"/>
      <c r="Z1"/>
      <c r="AA1">
        <v>646343.45545</v>
      </c>
      <c r="AB1">
        <v>667608.41136</v>
      </c>
      <c r="AC1">
        <v>537720.30011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98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154587.92037</v>
      </c>
      <c r="AB2">
        <v>161251.67192</v>
      </c>
      <c r="AC2">
        <v>120548.92573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98</v>
      </c>
      <c r="AO2">
        <v>2</v>
      </c>
      <c r="AP2">
        <v>2</v>
      </c>
    </row>
    <row r="3" spans="1:42" ht="15.75" customHeight="1">
      <c r="A3" s="48" t="s">
        <v>122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6891.3869602</v>
      </c>
      <c r="AB3">
        <v>7296.8535907</v>
      </c>
      <c r="AC3">
        <v>4820.2298422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98</v>
      </c>
      <c r="AO3">
        <v>2</v>
      </c>
      <c r="AP3">
        <v>3</v>
      </c>
    </row>
    <row r="4" spans="1:42" ht="15.75" customHeight="1">
      <c r="A4" s="51" t="s">
        <v>114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5061.8943241</v>
      </c>
      <c r="AB4">
        <v>5574.2318654</v>
      </c>
      <c r="AC4">
        <v>2444.8317454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98</v>
      </c>
      <c r="AO4">
        <v>2</v>
      </c>
      <c r="AP4">
        <v>4</v>
      </c>
    </row>
    <row r="5" spans="1:42" ht="15.75" customHeight="1" thickBot="1">
      <c r="A5" s="20"/>
      <c r="B5" s="49" t="s">
        <v>128</v>
      </c>
      <c r="C5" s="50"/>
      <c r="D5" s="50"/>
      <c r="E5" s="33" t="s">
        <v>115</v>
      </c>
      <c r="S5"/>
      <c r="T5"/>
      <c r="U5"/>
      <c r="V5"/>
      <c r="W5"/>
      <c r="X5"/>
      <c r="Y5"/>
      <c r="Z5"/>
      <c r="AA5">
        <v>28948.456415</v>
      </c>
      <c r="AB5">
        <v>29790.464253</v>
      </c>
      <c r="AC5">
        <v>24647.410669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98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116</v>
      </c>
      <c r="D6" s="28" t="s">
        <v>117</v>
      </c>
      <c r="E6" s="7"/>
      <c r="S6"/>
      <c r="T6"/>
      <c r="U6"/>
      <c r="V6"/>
      <c r="W6"/>
      <c r="X6"/>
      <c r="Y6"/>
      <c r="Z6"/>
      <c r="AA6">
        <v>144961.99426</v>
      </c>
      <c r="AB6">
        <v>146590.37061</v>
      </c>
      <c r="AC6">
        <v>136644.11306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98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18192.803689</v>
      </c>
      <c r="AB7">
        <v>18826.045751</v>
      </c>
      <c r="AC7">
        <v>14958.150805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98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13253.524034</v>
      </c>
      <c r="AB8">
        <v>13899.712955</v>
      </c>
      <c r="AC8">
        <v>9952.7375281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98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13726.799128</v>
      </c>
      <c r="AB9">
        <v>14178.384402</v>
      </c>
      <c r="AC9">
        <v>11420.064159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98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646343.45545</v>
      </c>
      <c r="C10" s="22">
        <f aca="true" t="shared" si="0" ref="C10:D25">+AB1</f>
        <v>667608.41136</v>
      </c>
      <c r="D10" s="22">
        <f t="shared" si="0"/>
        <v>537720.30011</v>
      </c>
      <c r="E10" s="38" t="s">
        <v>59</v>
      </c>
      <c r="S10"/>
      <c r="T10"/>
      <c r="U10"/>
      <c r="V10"/>
      <c r="W10"/>
      <c r="X10"/>
      <c r="Y10"/>
      <c r="Z10"/>
      <c r="AA10">
        <v>66680.242516</v>
      </c>
      <c r="AB10">
        <v>68039.519557</v>
      </c>
      <c r="AC10">
        <v>59736.942853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98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154587.92037</v>
      </c>
      <c r="C11" s="24">
        <f t="shared" si="0"/>
        <v>161251.67192</v>
      </c>
      <c r="D11" s="24">
        <f t="shared" si="0"/>
        <v>120548.92573</v>
      </c>
      <c r="E11" s="39" t="s">
        <v>60</v>
      </c>
      <c r="S11"/>
      <c r="T11"/>
      <c r="U11"/>
      <c r="V11"/>
      <c r="W11"/>
      <c r="X11"/>
      <c r="Y11"/>
      <c r="Z11"/>
      <c r="AA11">
        <v>68492.843602</v>
      </c>
      <c r="AB11">
        <v>72101.41223</v>
      </c>
      <c r="AC11">
        <v>50059.97629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98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6891.3869602</v>
      </c>
      <c r="C12" s="24">
        <f t="shared" si="0"/>
        <v>7296.8535907</v>
      </c>
      <c r="D12" s="24">
        <f t="shared" si="0"/>
        <v>4820.2298422</v>
      </c>
      <c r="E12" s="39" t="s">
        <v>61</v>
      </c>
      <c r="S12"/>
      <c r="T12"/>
      <c r="U12"/>
      <c r="V12"/>
      <c r="W12"/>
      <c r="X12"/>
      <c r="Y12"/>
      <c r="Z12"/>
      <c r="AA12">
        <v>13006.12436</v>
      </c>
      <c r="AB12">
        <v>13588.954112</v>
      </c>
      <c r="AC12">
        <v>10028.981735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98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5061.8943241</v>
      </c>
      <c r="C13" s="24">
        <f t="shared" si="0"/>
        <v>5574.2318654</v>
      </c>
      <c r="D13" s="24">
        <f t="shared" si="0"/>
        <v>2444.8317454</v>
      </c>
      <c r="E13" s="39" t="s">
        <v>62</v>
      </c>
      <c r="S13"/>
      <c r="T13"/>
      <c r="U13"/>
      <c r="V13"/>
      <c r="W13"/>
      <c r="X13"/>
      <c r="Y13"/>
      <c r="Z13"/>
      <c r="AA13">
        <v>31386.460569</v>
      </c>
      <c r="AB13">
        <v>33894.27676</v>
      </c>
      <c r="AC13">
        <v>18576.327835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98</v>
      </c>
      <c r="AO13">
        <v>2</v>
      </c>
      <c r="AP13">
        <v>13</v>
      </c>
    </row>
    <row r="14" spans="1:42" s="11" customFormat="1" ht="19.5" customHeight="1">
      <c r="A14" s="26" t="s">
        <v>103</v>
      </c>
      <c r="B14" s="24">
        <f t="shared" si="1"/>
        <v>28948.456415</v>
      </c>
      <c r="C14" s="24">
        <f t="shared" si="0"/>
        <v>29790.464253</v>
      </c>
      <c r="D14" s="24">
        <f t="shared" si="0"/>
        <v>24647.410669</v>
      </c>
      <c r="E14" s="39" t="s">
        <v>105</v>
      </c>
      <c r="S14"/>
      <c r="T14"/>
      <c r="U14"/>
      <c r="V14"/>
      <c r="W14"/>
      <c r="X14"/>
      <c r="Y14"/>
      <c r="Z14"/>
      <c r="AA14">
        <v>9496.0836951</v>
      </c>
      <c r="AB14">
        <v>9457.5931378</v>
      </c>
      <c r="AC14">
        <v>9692.6966482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98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144961.99426</v>
      </c>
      <c r="C15" s="24">
        <f t="shared" si="0"/>
        <v>146590.37061</v>
      </c>
      <c r="D15" s="24">
        <f t="shared" si="0"/>
        <v>136644.11306</v>
      </c>
      <c r="E15" s="39" t="s">
        <v>106</v>
      </c>
      <c r="S15"/>
      <c r="T15"/>
      <c r="U15"/>
      <c r="V15"/>
      <c r="W15"/>
      <c r="X15"/>
      <c r="Y15"/>
      <c r="Z15"/>
      <c r="AA15">
        <v>10027.248136</v>
      </c>
      <c r="AB15">
        <v>10263.669328</v>
      </c>
      <c r="AC15">
        <v>8819.5891156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98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18192.803689</v>
      </c>
      <c r="C16" s="24">
        <f t="shared" si="0"/>
        <v>18826.045751</v>
      </c>
      <c r="D16" s="24">
        <f t="shared" si="0"/>
        <v>14958.150805</v>
      </c>
      <c r="E16" s="39" t="s">
        <v>107</v>
      </c>
      <c r="S16"/>
      <c r="T16"/>
      <c r="U16"/>
      <c r="V16"/>
      <c r="W16"/>
      <c r="X16"/>
      <c r="Y16"/>
      <c r="Z16"/>
      <c r="AA16">
        <v>4576.9268417</v>
      </c>
      <c r="AB16">
        <v>4896.9188921</v>
      </c>
      <c r="AC16">
        <v>2942.3809558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98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13253.524034</v>
      </c>
      <c r="C17" s="24">
        <f t="shared" si="0"/>
        <v>13899.712955</v>
      </c>
      <c r="D17" s="24">
        <f t="shared" si="0"/>
        <v>9952.7375281</v>
      </c>
      <c r="E17" s="39" t="s">
        <v>108</v>
      </c>
      <c r="S17"/>
      <c r="T17"/>
      <c r="U17"/>
      <c r="V17"/>
      <c r="W17"/>
      <c r="X17"/>
      <c r="Y17"/>
      <c r="Z17"/>
      <c r="AA17">
        <v>82822.223583</v>
      </c>
      <c r="AB17">
        <v>86239.460643</v>
      </c>
      <c r="AC17">
        <v>65366.693762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98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13726.799128</v>
      </c>
      <c r="C18" s="24">
        <f t="shared" si="0"/>
        <v>14178.384402</v>
      </c>
      <c r="D18" s="24">
        <f t="shared" si="0"/>
        <v>11420.064159</v>
      </c>
      <c r="E18" s="39" t="s">
        <v>77</v>
      </c>
      <c r="S18"/>
      <c r="T18"/>
      <c r="U18"/>
      <c r="V18"/>
      <c r="W18"/>
      <c r="X18"/>
      <c r="Y18"/>
      <c r="Z18"/>
      <c r="AA18">
        <v>20688.430747</v>
      </c>
      <c r="AB18">
        <v>21096.157582</v>
      </c>
      <c r="AC18">
        <v>18605.728314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98</v>
      </c>
      <c r="AO18">
        <v>2</v>
      </c>
      <c r="AP18">
        <v>18</v>
      </c>
    </row>
    <row r="19" spans="1:42" s="11" customFormat="1" ht="19.5" customHeight="1">
      <c r="A19" s="26" t="s">
        <v>118</v>
      </c>
      <c r="B19" s="24">
        <f t="shared" si="1"/>
        <v>66680.242516</v>
      </c>
      <c r="C19" s="24">
        <f t="shared" si="0"/>
        <v>68039.519557</v>
      </c>
      <c r="D19" s="24">
        <f t="shared" si="0"/>
        <v>59736.942853</v>
      </c>
      <c r="E19" s="39" t="s">
        <v>109</v>
      </c>
      <c r="S19"/>
      <c r="T19"/>
      <c r="U19"/>
      <c r="V19"/>
      <c r="W19"/>
      <c r="X19"/>
      <c r="Y19"/>
      <c r="Z19"/>
      <c r="AA19">
        <v>9168.2307287</v>
      </c>
      <c r="AB19">
        <v>9420.6058672</v>
      </c>
      <c r="AC19">
        <v>7879.0776264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98</v>
      </c>
      <c r="AO19">
        <v>2</v>
      </c>
      <c r="AP19">
        <v>19</v>
      </c>
    </row>
    <row r="20" spans="1:42" s="11" customFormat="1" ht="19.5" customHeight="1">
      <c r="A20" s="26" t="s">
        <v>119</v>
      </c>
      <c r="B20" s="24">
        <f t="shared" si="1"/>
        <v>68492.843602</v>
      </c>
      <c r="C20" s="24">
        <f t="shared" si="0"/>
        <v>72101.41223</v>
      </c>
      <c r="D20" s="24">
        <f t="shared" si="0"/>
        <v>50059.97629</v>
      </c>
      <c r="E20" s="39" t="s">
        <v>110</v>
      </c>
      <c r="S20"/>
      <c r="T20"/>
      <c r="U20"/>
      <c r="V20"/>
      <c r="W20"/>
      <c r="X20"/>
      <c r="Y20"/>
      <c r="Z20"/>
      <c r="AA20">
        <v>5789.8066075</v>
      </c>
      <c r="AB20">
        <v>6018.4633645</v>
      </c>
      <c r="AC20">
        <v>4621.8089618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98</v>
      </c>
      <c r="AO20">
        <v>2</v>
      </c>
      <c r="AP20">
        <v>20</v>
      </c>
    </row>
    <row r="21" spans="1:42" s="11" customFormat="1" ht="19.5" customHeight="1">
      <c r="A21" s="27" t="s">
        <v>104</v>
      </c>
      <c r="B21" s="24">
        <f t="shared" si="1"/>
        <v>13006.12436</v>
      </c>
      <c r="C21" s="24">
        <f t="shared" si="0"/>
        <v>13588.954112</v>
      </c>
      <c r="D21" s="24">
        <f t="shared" si="0"/>
        <v>10028.981735</v>
      </c>
      <c r="E21" s="39" t="s">
        <v>78</v>
      </c>
      <c r="S21"/>
      <c r="T21"/>
      <c r="U21"/>
      <c r="V21"/>
      <c r="W21"/>
      <c r="X21"/>
      <c r="Y21"/>
      <c r="Z21"/>
      <c r="AA21">
        <v>8144.787187</v>
      </c>
      <c r="AB21">
        <v>8524.3648412</v>
      </c>
      <c r="AC21">
        <v>6205.8731034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98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31386.460569</v>
      </c>
      <c r="C22" s="24">
        <f t="shared" si="0"/>
        <v>33894.27676</v>
      </c>
      <c r="D22" s="24">
        <f t="shared" si="0"/>
        <v>18576.327835</v>
      </c>
      <c r="E22" s="39" t="s">
        <v>79</v>
      </c>
      <c r="S22"/>
      <c r="T22"/>
      <c r="U22"/>
      <c r="V22"/>
      <c r="W22"/>
      <c r="X22"/>
      <c r="Y22"/>
      <c r="Z22"/>
      <c r="AA22">
        <v>39030.968313</v>
      </c>
      <c r="AB22">
        <v>41179.868987</v>
      </c>
      <c r="AC22">
        <v>28054.205757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98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9496.0836951</v>
      </c>
      <c r="C23" s="24">
        <f t="shared" si="0"/>
        <v>9457.5931378</v>
      </c>
      <c r="D23" s="24">
        <f t="shared" si="0"/>
        <v>9692.6966482</v>
      </c>
      <c r="E23" s="39" t="s">
        <v>80</v>
      </c>
      <c r="S23"/>
      <c r="T23"/>
      <c r="U23"/>
      <c r="V23"/>
      <c r="W23"/>
      <c r="X23"/>
      <c r="Y23"/>
      <c r="Z23"/>
      <c r="AA23">
        <v>42723.366571</v>
      </c>
      <c r="AB23">
        <v>43820.283582</v>
      </c>
      <c r="AC23">
        <v>37120.223663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98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10027.248136</v>
      </c>
      <c r="C24" s="24">
        <f t="shared" si="0"/>
        <v>10263.669328</v>
      </c>
      <c r="D24" s="24">
        <f t="shared" si="0"/>
        <v>8819.5891156</v>
      </c>
      <c r="E24" s="39" t="s">
        <v>81</v>
      </c>
      <c r="S24"/>
      <c r="T24"/>
      <c r="U24"/>
      <c r="V24"/>
      <c r="W24"/>
      <c r="X24"/>
      <c r="Y24"/>
      <c r="Z24"/>
      <c r="AA24">
        <v>873174.71292</v>
      </c>
      <c r="AB24">
        <v>904312.48229</v>
      </c>
      <c r="AC24">
        <v>714120.40902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98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4576.9268417</v>
      </c>
      <c r="C25" s="24">
        <f t="shared" si="0"/>
        <v>4896.9188921</v>
      </c>
      <c r="D25" s="24">
        <f t="shared" si="0"/>
        <v>2942.3809558</v>
      </c>
      <c r="E25" s="39" t="s">
        <v>82</v>
      </c>
      <c r="S25"/>
      <c r="T25"/>
      <c r="U25"/>
      <c r="V25"/>
      <c r="W25"/>
      <c r="X25"/>
      <c r="Y25"/>
      <c r="Z25"/>
      <c r="AA25">
        <v>646343.45545</v>
      </c>
      <c r="AB25">
        <v>667608.41136</v>
      </c>
      <c r="AC25">
        <v>537720.30011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98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82822.223583</v>
      </c>
      <c r="C26" s="24">
        <f aca="true" t="shared" si="2" ref="C26:C36">+AB17</f>
        <v>86239.460643</v>
      </c>
      <c r="D26" s="24">
        <f aca="true" t="shared" si="3" ref="D26:D36">+AC17</f>
        <v>65366.693762</v>
      </c>
      <c r="E26" s="39" t="s">
        <v>111</v>
      </c>
      <c r="S26"/>
      <c r="T26"/>
      <c r="U26"/>
      <c r="V26"/>
      <c r="W26"/>
      <c r="X26"/>
      <c r="Y26"/>
      <c r="Z26"/>
      <c r="AA26">
        <v>226831.25746</v>
      </c>
      <c r="AB26">
        <v>236704.07092</v>
      </c>
      <c r="AC26">
        <v>176400.10891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98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20688.430747</v>
      </c>
      <c r="C27" s="24">
        <f t="shared" si="2"/>
        <v>21096.157582</v>
      </c>
      <c r="D27" s="24">
        <f t="shared" si="3"/>
        <v>18605.728314</v>
      </c>
      <c r="E27" s="39" t="s">
        <v>83</v>
      </c>
      <c r="S27"/>
      <c r="T27"/>
      <c r="U27"/>
      <c r="V27"/>
      <c r="W27"/>
      <c r="X27"/>
      <c r="Y27"/>
      <c r="Z27"/>
      <c r="AA27">
        <v>1116323.5785</v>
      </c>
      <c r="AB27">
        <v>1158158.465</v>
      </c>
      <c r="AC27">
        <v>902627.51455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98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9168.2307287</v>
      </c>
      <c r="C28" s="24">
        <f t="shared" si="2"/>
        <v>9420.6058672</v>
      </c>
      <c r="D28" s="24">
        <f t="shared" si="3"/>
        <v>7879.0776264</v>
      </c>
      <c r="E28" s="39" t="s">
        <v>84</v>
      </c>
      <c r="S28"/>
      <c r="T28"/>
      <c r="U28"/>
      <c r="V28"/>
      <c r="W28"/>
      <c r="X28"/>
      <c r="Y28"/>
      <c r="Z28"/>
      <c r="AA28">
        <v>6273056</v>
      </c>
      <c r="AB28">
        <v>596871</v>
      </c>
      <c r="AC28">
        <v>778704</v>
      </c>
      <c r="AD28">
        <v>1025482</v>
      </c>
      <c r="AE28">
        <v>986734</v>
      </c>
      <c r="AF28">
        <v>1442103</v>
      </c>
      <c r="AG28">
        <v>696751</v>
      </c>
      <c r="AH28">
        <v>746411</v>
      </c>
      <c r="AI28">
        <v>0</v>
      </c>
      <c r="AJ28">
        <v>0</v>
      </c>
      <c r="AK28">
        <v>0</v>
      </c>
      <c r="AL28" t="s">
        <v>120</v>
      </c>
      <c r="AM28" t="s">
        <v>123</v>
      </c>
      <c r="AN28">
        <v>98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5789.8066075</v>
      </c>
      <c r="C29" s="24">
        <f t="shared" si="2"/>
        <v>6018.4633645</v>
      </c>
      <c r="D29" s="24">
        <f t="shared" si="3"/>
        <v>4621.8089618</v>
      </c>
      <c r="E29" s="39" t="s">
        <v>112</v>
      </c>
      <c r="S29"/>
      <c r="T29"/>
      <c r="U29"/>
      <c r="V29"/>
      <c r="W29"/>
      <c r="X29"/>
      <c r="Y29"/>
      <c r="Z29"/>
      <c r="AA29">
        <v>3.7720468301</v>
      </c>
      <c r="AB29">
        <v>3.6956930392</v>
      </c>
      <c r="AC29">
        <v>4.0565002877</v>
      </c>
      <c r="AD29">
        <v>4.2796099785</v>
      </c>
      <c r="AE29">
        <v>4.2879286616</v>
      </c>
      <c r="AF29">
        <v>4.0835925034</v>
      </c>
      <c r="AG29">
        <v>3.3581178929</v>
      </c>
      <c r="AH29">
        <v>1.9414973788</v>
      </c>
      <c r="AI29">
        <v>0</v>
      </c>
      <c r="AJ29">
        <v>0</v>
      </c>
      <c r="AK29">
        <v>0</v>
      </c>
      <c r="AL29" t="s">
        <v>120</v>
      </c>
      <c r="AM29" t="s">
        <v>123</v>
      </c>
      <c r="AN29">
        <v>98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8144.787187</v>
      </c>
      <c r="C30" s="24">
        <f t="shared" si="2"/>
        <v>8524.3648412</v>
      </c>
      <c r="D30" s="24">
        <f t="shared" si="3"/>
        <v>6205.8731034</v>
      </c>
      <c r="E30" s="39" t="s">
        <v>85</v>
      </c>
      <c r="S30"/>
      <c r="T30"/>
      <c r="U30"/>
      <c r="V30"/>
      <c r="W30"/>
      <c r="X30"/>
      <c r="Y30"/>
      <c r="Z30"/>
      <c r="AA30">
        <v>2.5856826402</v>
      </c>
      <c r="AB30">
        <v>2.9865398051</v>
      </c>
      <c r="AC30">
        <v>2.723893803</v>
      </c>
      <c r="AD30">
        <v>2.4076697592</v>
      </c>
      <c r="AE30">
        <v>2.3100146544</v>
      </c>
      <c r="AF30">
        <v>2.8951676822</v>
      </c>
      <c r="AG30">
        <v>2.9345734703</v>
      </c>
      <c r="AH30">
        <v>1.8063198426</v>
      </c>
      <c r="AI30">
        <v>0</v>
      </c>
      <c r="AJ30">
        <v>0</v>
      </c>
      <c r="AK30">
        <v>0</v>
      </c>
      <c r="AL30" t="s">
        <v>120</v>
      </c>
      <c r="AM30" t="s">
        <v>123</v>
      </c>
      <c r="AN30">
        <v>98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39030.968313</v>
      </c>
      <c r="C31" s="24">
        <f t="shared" si="2"/>
        <v>41179.868987</v>
      </c>
      <c r="D31" s="24">
        <f t="shared" si="3"/>
        <v>28054.205757</v>
      </c>
      <c r="E31" s="39" t="s">
        <v>113</v>
      </c>
      <c r="S31"/>
      <c r="T31"/>
      <c r="U31"/>
      <c r="V31"/>
      <c r="W31"/>
      <c r="X31"/>
      <c r="Y31"/>
      <c r="Z31"/>
      <c r="AA31">
        <v>1.6416375049</v>
      </c>
      <c r="AB31">
        <v>1.8246890869</v>
      </c>
      <c r="AC31">
        <v>1.7613573322</v>
      </c>
      <c r="AD31">
        <v>1.6566833938</v>
      </c>
      <c r="AE31">
        <v>1.6469190278</v>
      </c>
      <c r="AF31">
        <v>1.9914804976</v>
      </c>
      <c r="AG31">
        <v>1.8965828538</v>
      </c>
      <c r="AH31">
        <v>0.4288093289</v>
      </c>
      <c r="AI31">
        <v>0</v>
      </c>
      <c r="AJ31">
        <v>0</v>
      </c>
      <c r="AK31">
        <v>0</v>
      </c>
      <c r="AL31" t="s">
        <v>120</v>
      </c>
      <c r="AM31" t="s">
        <v>123</v>
      </c>
      <c r="AN31">
        <v>98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42723.366571</v>
      </c>
      <c r="C32" s="24">
        <f t="shared" si="2"/>
        <v>43820.283582</v>
      </c>
      <c r="D32" s="24">
        <f t="shared" si="3"/>
        <v>37120.223663</v>
      </c>
      <c r="E32" s="39" t="s">
        <v>86</v>
      </c>
      <c r="S32"/>
      <c r="T32"/>
      <c r="U32"/>
      <c r="V32"/>
      <c r="W32"/>
      <c r="X32"/>
      <c r="Y32"/>
      <c r="Z32"/>
      <c r="AA32">
        <v>1.6837485589</v>
      </c>
      <c r="AB32">
        <v>1.93597444</v>
      </c>
      <c r="AC32">
        <v>1.7525285603</v>
      </c>
      <c r="AD32">
        <v>1.5913736175</v>
      </c>
      <c r="AE32">
        <v>1.5701658198</v>
      </c>
      <c r="AF32">
        <v>1.8931296863</v>
      </c>
      <c r="AG32">
        <v>1.8689905002</v>
      </c>
      <c r="AH32">
        <v>1.1099126353</v>
      </c>
      <c r="AI32">
        <v>0</v>
      </c>
      <c r="AJ32">
        <v>0</v>
      </c>
      <c r="AK32">
        <v>0</v>
      </c>
      <c r="AL32" t="s">
        <v>120</v>
      </c>
      <c r="AM32" t="s">
        <v>123</v>
      </c>
      <c r="AN32">
        <v>98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873174.71292</v>
      </c>
      <c r="C33" s="22">
        <f t="shared" si="2"/>
        <v>904312.48229</v>
      </c>
      <c r="D33" s="22">
        <f t="shared" si="3"/>
        <v>714120.40902</v>
      </c>
      <c r="E33" s="38" t="s">
        <v>8</v>
      </c>
      <c r="S33"/>
      <c r="T33"/>
      <c r="U33"/>
      <c r="V33"/>
      <c r="W33"/>
      <c r="X33"/>
      <c r="Y33"/>
      <c r="Z33"/>
      <c r="AA33">
        <v>1070267.84</v>
      </c>
      <c r="AB33">
        <v>1000553.7201</v>
      </c>
      <c r="AC33">
        <v>1117508.3328</v>
      </c>
      <c r="AD33">
        <v>1113918.2076</v>
      </c>
      <c r="AE33">
        <v>1154986.2045</v>
      </c>
      <c r="AF33">
        <v>1249282.147</v>
      </c>
      <c r="AG33">
        <v>1123189.8267</v>
      </c>
      <c r="AH33">
        <v>509499.44596</v>
      </c>
      <c r="AI33">
        <v>0</v>
      </c>
      <c r="AJ33">
        <v>0</v>
      </c>
      <c r="AK33">
        <v>0</v>
      </c>
      <c r="AL33" t="s">
        <v>120</v>
      </c>
      <c r="AM33" t="s">
        <v>123</v>
      </c>
      <c r="AN33">
        <v>98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646343.45545</v>
      </c>
      <c r="C34" s="22">
        <f t="shared" si="2"/>
        <v>667608.41136</v>
      </c>
      <c r="D34" s="22">
        <f t="shared" si="3"/>
        <v>537720.30011</v>
      </c>
      <c r="E34" s="38" t="s">
        <v>9</v>
      </c>
      <c r="S34"/>
      <c r="T34"/>
      <c r="U34"/>
      <c r="V34"/>
      <c r="W34"/>
      <c r="X34"/>
      <c r="Y34"/>
      <c r="Z34"/>
      <c r="AA34">
        <v>622207.20246</v>
      </c>
      <c r="AB34">
        <v>662035.42366</v>
      </c>
      <c r="AC34">
        <v>712731.59453</v>
      </c>
      <c r="AD34">
        <v>666109.14236</v>
      </c>
      <c r="AE34">
        <v>668559.07201</v>
      </c>
      <c r="AF34">
        <v>744871.88245</v>
      </c>
      <c r="AG34">
        <v>629194.74949</v>
      </c>
      <c r="AH34">
        <v>130808.61029</v>
      </c>
      <c r="AI34">
        <v>0</v>
      </c>
      <c r="AJ34">
        <v>0</v>
      </c>
      <c r="AK34">
        <v>0</v>
      </c>
      <c r="AL34" t="s">
        <v>120</v>
      </c>
      <c r="AM34" t="s">
        <v>123</v>
      </c>
      <c r="AN34">
        <v>98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226831.25746</v>
      </c>
      <c r="C35" s="22">
        <f t="shared" si="2"/>
        <v>236704.07092</v>
      </c>
      <c r="D35" s="22">
        <f t="shared" si="3"/>
        <v>176400.10891</v>
      </c>
      <c r="E35" s="38" t="s">
        <v>10</v>
      </c>
      <c r="S35"/>
      <c r="T35"/>
      <c r="U35"/>
      <c r="V35"/>
      <c r="W35"/>
      <c r="X35"/>
      <c r="Y35"/>
      <c r="Z35"/>
      <c r="AA35">
        <v>484018.22259</v>
      </c>
      <c r="AB35">
        <v>523395.39682</v>
      </c>
      <c r="AC35">
        <v>565328.09133</v>
      </c>
      <c r="AD35">
        <v>532145.54371</v>
      </c>
      <c r="AE35">
        <v>530527.86494</v>
      </c>
      <c r="AF35">
        <v>585854.78436</v>
      </c>
      <c r="AG35">
        <v>478718.14221</v>
      </c>
      <c r="AH35">
        <v>48290.808</v>
      </c>
      <c r="AI35">
        <v>0</v>
      </c>
      <c r="AJ35">
        <v>0</v>
      </c>
      <c r="AK35">
        <v>0</v>
      </c>
      <c r="AL35" t="s">
        <v>120</v>
      </c>
      <c r="AM35" t="s">
        <v>123</v>
      </c>
      <c r="AN35">
        <v>98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1116323.5785</v>
      </c>
      <c r="C36" s="22">
        <f t="shared" si="2"/>
        <v>1158158.465</v>
      </c>
      <c r="D36" s="22">
        <f t="shared" si="3"/>
        <v>902627.51455</v>
      </c>
      <c r="E36" s="38" t="s">
        <v>11</v>
      </c>
      <c r="S36"/>
      <c r="T36"/>
      <c r="U36"/>
      <c r="V36"/>
      <c r="W36"/>
      <c r="X36"/>
      <c r="Y36"/>
      <c r="Z36"/>
      <c r="AA36">
        <v>28476.344713</v>
      </c>
      <c r="AB36">
        <v>32054.253339</v>
      </c>
      <c r="AC36">
        <v>17786.163754</v>
      </c>
      <c r="AD36">
        <v>11543.677114</v>
      </c>
      <c r="AE36">
        <v>12853.106353</v>
      </c>
      <c r="AF36">
        <v>25500.360182</v>
      </c>
      <c r="AG36">
        <v>48336.375784</v>
      </c>
      <c r="AH36">
        <v>67895.971163</v>
      </c>
      <c r="AI36">
        <v>0</v>
      </c>
      <c r="AJ36">
        <v>0</v>
      </c>
      <c r="AK36">
        <v>0</v>
      </c>
      <c r="AL36" t="s">
        <v>120</v>
      </c>
      <c r="AM36" t="s">
        <v>123</v>
      </c>
      <c r="AN36">
        <v>98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109712.63515</v>
      </c>
      <c r="AB37">
        <v>106585.7735</v>
      </c>
      <c r="AC37">
        <v>129617.33945</v>
      </c>
      <c r="AD37">
        <v>122419.92153</v>
      </c>
      <c r="AE37">
        <v>125178.10072</v>
      </c>
      <c r="AF37">
        <v>133516.7379</v>
      </c>
      <c r="AG37">
        <v>102140.2315</v>
      </c>
      <c r="AH37">
        <v>14621.831127</v>
      </c>
      <c r="AI37">
        <v>0</v>
      </c>
      <c r="AJ37">
        <v>0</v>
      </c>
      <c r="AK37">
        <v>0</v>
      </c>
      <c r="AL37" t="s">
        <v>120</v>
      </c>
      <c r="AM37" t="s">
        <v>123</v>
      </c>
      <c r="AN37">
        <v>98</v>
      </c>
      <c r="AO37">
        <v>1</v>
      </c>
      <c r="AP37">
        <v>10</v>
      </c>
    </row>
    <row r="38" spans="27:42" s="11" customFormat="1" ht="12" customHeight="1" thickTop="1">
      <c r="AA38">
        <v>179353.3611</v>
      </c>
      <c r="AB38">
        <v>81459.20286</v>
      </c>
      <c r="AC38">
        <v>157974.46179</v>
      </c>
      <c r="AD38">
        <v>207453.76463</v>
      </c>
      <c r="AE38">
        <v>237923.71004</v>
      </c>
      <c r="AF38">
        <v>232381.506</v>
      </c>
      <c r="AG38">
        <v>196274.82697</v>
      </c>
      <c r="AH38">
        <v>45655.051105</v>
      </c>
      <c r="AI38">
        <v>0</v>
      </c>
      <c r="AJ38">
        <v>0</v>
      </c>
      <c r="AK38">
        <v>0</v>
      </c>
      <c r="AL38" t="s">
        <v>120</v>
      </c>
      <c r="AM38" t="s">
        <v>123</v>
      </c>
      <c r="AN38">
        <v>98</v>
      </c>
      <c r="AO38">
        <v>1</v>
      </c>
      <c r="AP38">
        <v>11</v>
      </c>
    </row>
    <row r="39" spans="27:42" s="11" customFormat="1" ht="12" customHeight="1">
      <c r="AA39">
        <v>67698.460611</v>
      </c>
      <c r="AB39">
        <v>54699.165713</v>
      </c>
      <c r="AC39">
        <v>49826.123715</v>
      </c>
      <c r="AD39">
        <v>54907.892956</v>
      </c>
      <c r="AE39">
        <v>66235.736391</v>
      </c>
      <c r="AF39">
        <v>82866.842876</v>
      </c>
      <c r="AG39">
        <v>85472.1746</v>
      </c>
      <c r="AH39">
        <v>70348.14883</v>
      </c>
      <c r="AI39">
        <v>0</v>
      </c>
      <c r="AJ39">
        <v>0</v>
      </c>
      <c r="AK39">
        <v>0</v>
      </c>
      <c r="AL39" t="s">
        <v>120</v>
      </c>
      <c r="AM39" t="s">
        <v>123</v>
      </c>
      <c r="AN39">
        <v>98</v>
      </c>
      <c r="AO39">
        <v>1</v>
      </c>
      <c r="AP39">
        <v>12</v>
      </c>
    </row>
    <row r="40" spans="27:42" ht="16.5">
      <c r="AA40">
        <v>67017.852549</v>
      </c>
      <c r="AB40">
        <v>62196.582622</v>
      </c>
      <c r="AC40">
        <v>67388.345646</v>
      </c>
      <c r="AD40">
        <v>68610.577019</v>
      </c>
      <c r="AE40">
        <v>72563.78943</v>
      </c>
      <c r="AF40">
        <v>76490.286887</v>
      </c>
      <c r="AG40">
        <v>65716.504968</v>
      </c>
      <c r="AH40">
        <v>43880.447341</v>
      </c>
      <c r="AI40">
        <v>0</v>
      </c>
      <c r="AJ40">
        <v>0</v>
      </c>
      <c r="AK40">
        <v>0</v>
      </c>
      <c r="AL40" t="s">
        <v>120</v>
      </c>
      <c r="AM40" t="s">
        <v>123</v>
      </c>
      <c r="AN40">
        <v>98</v>
      </c>
      <c r="AO40">
        <v>1</v>
      </c>
      <c r="AP40">
        <v>13</v>
      </c>
    </row>
    <row r="41" spans="27:42" ht="16.5">
      <c r="AA41">
        <v>133755.53858</v>
      </c>
      <c r="AB41">
        <v>139976.63529</v>
      </c>
      <c r="AC41">
        <v>129346.30484</v>
      </c>
      <c r="AD41">
        <v>116631.12494</v>
      </c>
      <c r="AE41">
        <v>109421.08224</v>
      </c>
      <c r="AF41">
        <v>112405.1657</v>
      </c>
      <c r="AG41">
        <v>146300.06083</v>
      </c>
      <c r="AH41">
        <v>218617.28027</v>
      </c>
      <c r="AI41">
        <v>0</v>
      </c>
      <c r="AJ41">
        <v>0</v>
      </c>
      <c r="AK41">
        <v>0</v>
      </c>
      <c r="AL41" t="s">
        <v>120</v>
      </c>
      <c r="AM41" t="s">
        <v>123</v>
      </c>
      <c r="AN41">
        <v>98</v>
      </c>
      <c r="AO41">
        <v>1</v>
      </c>
      <c r="AP41">
        <v>14</v>
      </c>
    </row>
    <row r="42" spans="27:42" ht="16.5">
      <c r="AA42">
        <v>40100.902861</v>
      </c>
      <c r="AB42">
        <v>41412.865326</v>
      </c>
      <c r="AC42">
        <v>32552.445674</v>
      </c>
      <c r="AD42">
        <v>26842.296527</v>
      </c>
      <c r="AE42">
        <v>28402.21814</v>
      </c>
      <c r="AF42">
        <v>29512.784933</v>
      </c>
      <c r="AG42">
        <v>51380.965539</v>
      </c>
      <c r="AH42">
        <v>90535.12107</v>
      </c>
      <c r="AI42">
        <v>0</v>
      </c>
      <c r="AJ42">
        <v>0</v>
      </c>
      <c r="AK42">
        <v>0</v>
      </c>
      <c r="AL42" t="s">
        <v>120</v>
      </c>
      <c r="AM42" t="s">
        <v>123</v>
      </c>
      <c r="AN42">
        <v>98</v>
      </c>
      <c r="AO42">
        <v>1</v>
      </c>
      <c r="AP42">
        <v>15</v>
      </c>
    </row>
    <row r="43" spans="27:42" ht="16.5">
      <c r="AA43">
        <v>30302.608979</v>
      </c>
      <c r="AB43">
        <v>31784.312751</v>
      </c>
      <c r="AC43">
        <v>25190.907785</v>
      </c>
      <c r="AD43">
        <v>24950.079699</v>
      </c>
      <c r="AE43">
        <v>23934.565077</v>
      </c>
      <c r="AF43">
        <v>24248.44125</v>
      </c>
      <c r="AG43">
        <v>24813.593341</v>
      </c>
      <c r="AH43">
        <v>67043.512578</v>
      </c>
      <c r="AI43">
        <v>0</v>
      </c>
      <c r="AJ43">
        <v>0</v>
      </c>
      <c r="AK43">
        <v>0</v>
      </c>
      <c r="AL43" t="s">
        <v>120</v>
      </c>
      <c r="AM43" t="s">
        <v>123</v>
      </c>
      <c r="AN43">
        <v>98</v>
      </c>
      <c r="AO43">
        <v>1</v>
      </c>
      <c r="AP43">
        <v>16</v>
      </c>
    </row>
    <row r="44" spans="27:42" ht="16.5">
      <c r="AA44">
        <v>61452.87258</v>
      </c>
      <c r="AB44">
        <v>62656.487512</v>
      </c>
      <c r="AC44">
        <v>67672.170049</v>
      </c>
      <c r="AD44">
        <v>63848.692517</v>
      </c>
      <c r="AE44">
        <v>56115.555327</v>
      </c>
      <c r="AF44">
        <v>57086.624152</v>
      </c>
      <c r="AG44">
        <v>69405.428183</v>
      </c>
      <c r="AH44">
        <v>58778.577055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98</v>
      </c>
      <c r="AO44">
        <v>1</v>
      </c>
      <c r="AP44">
        <v>17</v>
      </c>
    </row>
    <row r="45" spans="27:42" ht="16.5">
      <c r="AA45">
        <v>1171.4175349</v>
      </c>
      <c r="AB45">
        <v>3762.1195367</v>
      </c>
      <c r="AC45">
        <v>3193.8774554</v>
      </c>
      <c r="AD45">
        <v>506.31879253</v>
      </c>
      <c r="AE45">
        <v>370.92097769</v>
      </c>
      <c r="AF45">
        <v>599.88722303</v>
      </c>
      <c r="AG45">
        <v>329.22163011</v>
      </c>
      <c r="AH45">
        <v>852.18034568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98</v>
      </c>
      <c r="AO45">
        <v>1</v>
      </c>
      <c r="AP45">
        <v>18</v>
      </c>
    </row>
    <row r="46" spans="27:42" ht="16.5">
      <c r="AA46">
        <v>727.7366247</v>
      </c>
      <c r="AB46">
        <v>360.85016695</v>
      </c>
      <c r="AC46">
        <v>736.90388132</v>
      </c>
      <c r="AD46">
        <v>483.73740348</v>
      </c>
      <c r="AE46">
        <v>597.82271615</v>
      </c>
      <c r="AF46">
        <v>957.42814487</v>
      </c>
      <c r="AG46">
        <v>370.85214087</v>
      </c>
      <c r="AH46">
        <v>1407.8892192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98</v>
      </c>
      <c r="AO46">
        <v>1</v>
      </c>
      <c r="AP46">
        <v>19</v>
      </c>
    </row>
    <row r="47" spans="27:42" ht="16.5">
      <c r="AA47">
        <v>235.42465076</v>
      </c>
      <c r="AB47">
        <v>186.7099524</v>
      </c>
      <c r="AC47">
        <v>241.50227429</v>
      </c>
      <c r="AD47">
        <v>205.70568767</v>
      </c>
      <c r="AE47">
        <v>282.8143522</v>
      </c>
      <c r="AF47">
        <v>266.46308135</v>
      </c>
      <c r="AG47">
        <v>231.50987225</v>
      </c>
      <c r="AH47">
        <v>189.90812568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98</v>
      </c>
      <c r="AO47">
        <v>1</v>
      </c>
      <c r="AP47">
        <v>20</v>
      </c>
    </row>
    <row r="48" spans="27:42" ht="16.5">
      <c r="AA48">
        <v>197093.12704</v>
      </c>
      <c r="AB48">
        <v>174450.20581</v>
      </c>
      <c r="AC48">
        <v>219862.75042</v>
      </c>
      <c r="AD48">
        <v>226348.10099</v>
      </c>
      <c r="AE48">
        <v>229566.96288</v>
      </c>
      <c r="AF48">
        <v>231890.4911</v>
      </c>
      <c r="AG48">
        <v>175307.97959</v>
      </c>
      <c r="AH48">
        <v>61428.003199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98</v>
      </c>
      <c r="AO48">
        <v>1</v>
      </c>
      <c r="AP48">
        <v>21</v>
      </c>
    </row>
    <row r="49" spans="27:42" ht="16.5">
      <c r="AA49">
        <v>46008.272293</v>
      </c>
      <c r="AB49">
        <v>40428.322591</v>
      </c>
      <c r="AC49">
        <v>59798.246115</v>
      </c>
      <c r="AD49">
        <v>62563.281308</v>
      </c>
      <c r="AE49">
        <v>56705.274334</v>
      </c>
      <c r="AF49">
        <v>50937.006287</v>
      </c>
      <c r="AG49">
        <v>26931.296281</v>
      </c>
      <c r="AH49">
        <v>7483.1206681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98</v>
      </c>
      <c r="AO49">
        <v>1</v>
      </c>
      <c r="AP49">
        <v>22</v>
      </c>
    </row>
    <row r="50" spans="27:42" ht="16.5">
      <c r="AA50">
        <v>151084.85474</v>
      </c>
      <c r="AB50">
        <v>134021.88322</v>
      </c>
      <c r="AC50">
        <v>160064.50431</v>
      </c>
      <c r="AD50">
        <v>163784.81968</v>
      </c>
      <c r="AE50">
        <v>172861.68855</v>
      </c>
      <c r="AF50">
        <v>180953.48482</v>
      </c>
      <c r="AG50">
        <v>148376.68331</v>
      </c>
      <c r="AH50">
        <v>53944.882531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98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2007-08-03T09:44:01Z</cp:lastPrinted>
  <dcterms:created xsi:type="dcterms:W3CDTF">2002-05-02T02:52:34Z</dcterms:created>
  <dcterms:modified xsi:type="dcterms:W3CDTF">2007-10-19T10:12:11Z</dcterms:modified>
  <cp:category/>
  <cp:version/>
  <cp:contentType/>
  <cp:contentStatus/>
</cp:coreProperties>
</file>