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<sst xmlns="http://schemas.openxmlformats.org/spreadsheetml/2006/main" count="370" uniqueCount="146">
  <si>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</si>
  <si>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</si>
  <si>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</si>
  <si>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</si>
  <si>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</si>
  <si>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</si>
  <si>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</si>
  <si>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</si>
  <si>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</si>
  <si>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</si>
  <si>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</si>
  <si>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</si>
  <si>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</si>
  <si>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</si>
  <si>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</si>
  <si>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</si>
  <si>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</si>
  <si>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</si>
  <si>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</si>
  <si>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</si>
  <si>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</si>
  <si>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</si>
  <si>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</si>
  <si>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</si>
  <si>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</si>
  <si>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</si>
  <si>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</si>
  <si>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</si>
  <si>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</si>
  <si>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</si>
  <si>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</si>
  <si>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</si>
  <si>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</si>
  <si>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</si>
  <si>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</si>
  <si>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</si>
  <si>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</si>
  <si>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</si>
  <si>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</si>
  <si>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</si>
  <si>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</si>
  <si>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</si>
  <si>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</si>
  <si>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</si>
  <si>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</si>
  <si>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</si>
  <si>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</si>
  <si>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</si>
  <si>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</si>
  <si>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</si>
  <si>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</si>
  <si>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</si>
  <si>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</si>
  <si>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</si>
  <si>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</si>
  <si>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</si>
  <si>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</si>
  <si>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</si>
  <si>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</si>
  <si>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</si>
  <si>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</si>
  <si>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</si>
  <si>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</si>
  <si>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</si>
  <si>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</si>
  <si>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</si>
  <si>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</si>
  <si>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</si>
  <si>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</si>
  <si>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</si>
  <si>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</si>
  <si>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</si>
  <si>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</si>
  <si>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</si>
  <si>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</si>
  <si>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</si>
  <si>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</si>
  <si>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</si>
  <si>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</si>
  <si>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</si>
  <si>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</si>
  <si>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</si>
  <si>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</si>
  <si>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</si>
  <si>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</si>
  <si>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</si>
  <si>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</si>
  <si>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</si>
  <si>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</si>
  <si>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</si>
  <si>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</si>
  <si>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</si>
  <si>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</si>
  <si>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</si>
  <si>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</si>
  <si>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</si>
  <si>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</si>
  <si>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</si>
  <si>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</si>
  <si>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</si>
  <si>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</si>
  <si>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</si>
  <si>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</si>
  <si>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</si>
  <si>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</si>
  <si>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</si>
  <si>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</si>
  <si>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</si>
  <si>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</si>
  <si>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</si>
  <si>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</si>
  <si>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</si>
  <si>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</si>
  <si>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</si>
  <si>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</si>
  <si>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</si>
  <si>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</si>
  <si>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</si>
  <si>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</si>
  <si>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</si>
  <si>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</si>
  <si>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</si>
  <si>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</si>
  <si>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</si>
  <si>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</si>
  <si>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</si>
  <si>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</si>
  <si>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</si>
  <si>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</si>
  <si>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</si>
  <si>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</si>
  <si>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</si>
  <si>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</si>
  <si>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</si>
  <si>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</si>
  <si>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</si>
  <si>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</si>
  <si>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</si>
  <si>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</si>
  <si>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</si>
  <si>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</si>
  <si>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</si>
  <si>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87年家庭收支調查報告</t>
  </si>
  <si>
    <t>民國八十七年</t>
  </si>
  <si>
    <t>1998</t>
  </si>
  <si>
    <t>The Survey of Family Income and Expenditure, 1998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</si>
</sst>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145</v>
      </c>
      <c r="Z1"/>
      <c r="AA1">
        <v>6273056</v>
      </c>
      <c r="AB1">
        <v>596871</v>
      </c>
      <c r="AC1">
        <v>778704</v>
      </c>
      <c r="AD1">
        <v>1025482</v>
      </c>
      <c r="AE1">
        <v>986734</v>
      </c>
      <c r="AF1">
        <v>1442103</v>
      </c>
      <c r="AG1">
        <v>696751</v>
      </c>
      <c r="AH1">
        <v>746411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98</v>
      </c>
      <c r="AO1">
        <v>1</v>
      </c>
      <c r="AP1">
        <v>1</v>
      </c>
    </row>
    <row r="2" spans="10:42" ht="15.75" customHeight="1">
      <c r="J2" s="2"/>
      <c r="Z2"/>
      <c r="AA2">
        <v>3.7720468301</v>
      </c>
      <c r="AB2">
        <v>3.6956930392</v>
      </c>
      <c r="AC2">
        <v>4.0565002877</v>
      </c>
      <c r="AD2">
        <v>4.2796099785</v>
      </c>
      <c r="AE2">
        <v>4.2879286616</v>
      </c>
      <c r="AF2">
        <v>4.0835925034</v>
      </c>
      <c r="AG2">
        <v>3.3581178929</v>
      </c>
      <c r="AH2">
        <v>1.9414973788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98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2.5856826402</v>
      </c>
      <c r="AB3">
        <v>2.9865398051</v>
      </c>
      <c r="AC3">
        <v>2.723893803</v>
      </c>
      <c r="AD3">
        <v>2.4076697592</v>
      </c>
      <c r="AE3">
        <v>2.3100146544</v>
      </c>
      <c r="AF3">
        <v>2.8951676822</v>
      </c>
      <c r="AG3">
        <v>2.9345734703</v>
      </c>
      <c r="AH3">
        <v>1.8063198426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98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1.6416375049</v>
      </c>
      <c r="AB4">
        <v>1.8246890869</v>
      </c>
      <c r="AC4">
        <v>1.7613573322</v>
      </c>
      <c r="AD4">
        <v>1.6566833938</v>
      </c>
      <c r="AE4">
        <v>1.6469190278</v>
      </c>
      <c r="AF4">
        <v>1.9914804976</v>
      </c>
      <c r="AG4">
        <v>1.8965828538</v>
      </c>
      <c r="AH4">
        <v>0.4288093289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98</v>
      </c>
      <c r="AO4">
        <v>1</v>
      </c>
      <c r="AP4">
        <v>4</v>
      </c>
    </row>
    <row r="5" spans="1:42" ht="15.75" customHeight="1" thickBot="1">
      <c r="A5" s="23"/>
      <c r="B5" s="23" t="s">
        <v>143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1.6837485589</v>
      </c>
      <c r="AB5">
        <v>1.93597444</v>
      </c>
      <c r="AC5">
        <v>1.7525285603</v>
      </c>
      <c r="AD5">
        <v>1.5913736175</v>
      </c>
      <c r="AE5">
        <v>1.5701658198</v>
      </c>
      <c r="AF5">
        <v>1.8931296863</v>
      </c>
      <c r="AG5">
        <v>1.8689905002</v>
      </c>
      <c r="AH5">
        <v>1.1099126353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98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1070267.84</v>
      </c>
      <c r="AB6">
        <v>1000553.7201</v>
      </c>
      <c r="AC6">
        <v>1117508.3328</v>
      </c>
      <c r="AD6">
        <v>1113918.2076</v>
      </c>
      <c r="AE6">
        <v>1154986.2045</v>
      </c>
      <c r="AF6">
        <v>1249282.147</v>
      </c>
      <c r="AG6">
        <v>1123189.8267</v>
      </c>
      <c r="AH6">
        <v>509499.44596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98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622207.20246</v>
      </c>
      <c r="AB7">
        <v>662035.42366</v>
      </c>
      <c r="AC7">
        <v>712731.59453</v>
      </c>
      <c r="AD7">
        <v>666109.14236</v>
      </c>
      <c r="AE7">
        <v>668559.07201</v>
      </c>
      <c r="AF7">
        <v>744871.88245</v>
      </c>
      <c r="AG7">
        <v>629194.74949</v>
      </c>
      <c r="AH7">
        <v>130808.61029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98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484018.22259</v>
      </c>
      <c r="AB8">
        <v>523395.39682</v>
      </c>
      <c r="AC8">
        <v>565328.09133</v>
      </c>
      <c r="AD8">
        <v>532145.54371</v>
      </c>
      <c r="AE8">
        <v>530527.86494</v>
      </c>
      <c r="AF8">
        <v>585854.78436</v>
      </c>
      <c r="AG8">
        <v>478718.14221</v>
      </c>
      <c r="AH8">
        <v>48290.808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98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28476.344713</v>
      </c>
      <c r="AB9">
        <v>32054.253339</v>
      </c>
      <c r="AC9">
        <v>17786.163754</v>
      </c>
      <c r="AD9">
        <v>11543.677114</v>
      </c>
      <c r="AE9">
        <v>12853.106353</v>
      </c>
      <c r="AF9">
        <v>25500.360182</v>
      </c>
      <c r="AG9">
        <v>48336.375784</v>
      </c>
      <c r="AH9">
        <v>67895.971163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98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109712.63515</v>
      </c>
      <c r="AB10">
        <v>106585.7735</v>
      </c>
      <c r="AC10">
        <v>129617.33945</v>
      </c>
      <c r="AD10">
        <v>122419.92153</v>
      </c>
      <c r="AE10">
        <v>125178.10072</v>
      </c>
      <c r="AF10">
        <v>133516.7379</v>
      </c>
      <c r="AG10">
        <v>102140.2315</v>
      </c>
      <c r="AH10">
        <v>14621.831127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98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179353.3611</v>
      </c>
      <c r="AB11">
        <v>81459.20286</v>
      </c>
      <c r="AC11">
        <v>157974.46179</v>
      </c>
      <c r="AD11">
        <v>207453.76463</v>
      </c>
      <c r="AE11">
        <v>237923.71004</v>
      </c>
      <c r="AF11">
        <v>232381.506</v>
      </c>
      <c r="AG11">
        <v>196274.82697</v>
      </c>
      <c r="AH11">
        <v>45655.051105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98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67698.460611</v>
      </c>
      <c r="AB12">
        <v>54699.165713</v>
      </c>
      <c r="AC12">
        <v>49826.123715</v>
      </c>
      <c r="AD12">
        <v>54907.892956</v>
      </c>
      <c r="AE12">
        <v>66235.736391</v>
      </c>
      <c r="AF12">
        <v>82866.842876</v>
      </c>
      <c r="AG12">
        <v>85472.1746</v>
      </c>
      <c r="AH12">
        <v>70348.14883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98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6273056</v>
      </c>
      <c r="C13" s="24">
        <f t="shared" si="0"/>
        <v>596871</v>
      </c>
      <c r="D13" s="24">
        <f t="shared" si="0"/>
        <v>778704</v>
      </c>
      <c r="E13" s="24">
        <f t="shared" si="0"/>
        <v>1025482</v>
      </c>
      <c r="F13" s="24">
        <f t="shared" si="0"/>
        <v>986734</v>
      </c>
      <c r="G13" s="24">
        <f t="shared" si="0"/>
        <v>1442103</v>
      </c>
      <c r="H13" s="24">
        <f t="shared" si="0"/>
        <v>696751</v>
      </c>
      <c r="I13" s="24">
        <f t="shared" si="0"/>
        <v>746411</v>
      </c>
      <c r="J13" s="41" t="s">
        <v>27</v>
      </c>
      <c r="Y13"/>
      <c r="Z13"/>
      <c r="AA13">
        <v>67017.852549</v>
      </c>
      <c r="AB13">
        <v>62196.582622</v>
      </c>
      <c r="AC13">
        <v>67388.345646</v>
      </c>
      <c r="AD13">
        <v>68610.577019</v>
      </c>
      <c r="AE13">
        <v>72563.78943</v>
      </c>
      <c r="AF13">
        <v>76490.286887</v>
      </c>
      <c r="AG13">
        <v>65716.504968</v>
      </c>
      <c r="AH13">
        <v>43880.447341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98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3.77</v>
      </c>
      <c r="C14" s="25">
        <f t="shared" si="1"/>
        <v>3.7</v>
      </c>
      <c r="D14" s="25">
        <f t="shared" si="1"/>
        <v>4.06</v>
      </c>
      <c r="E14" s="25">
        <f t="shared" si="1"/>
        <v>4.28</v>
      </c>
      <c r="F14" s="25">
        <f t="shared" si="1"/>
        <v>4.29</v>
      </c>
      <c r="G14" s="25">
        <f t="shared" si="1"/>
        <v>4.08</v>
      </c>
      <c r="H14" s="25">
        <f t="shared" si="1"/>
        <v>3.36</v>
      </c>
      <c r="I14" s="25">
        <f t="shared" si="1"/>
        <v>1.94</v>
      </c>
      <c r="J14" s="41" t="s">
        <v>28</v>
      </c>
      <c r="Y14"/>
      <c r="Z14"/>
      <c r="AA14">
        <v>133755.53858</v>
      </c>
      <c r="AB14">
        <v>139976.63529</v>
      </c>
      <c r="AC14">
        <v>129346.30484</v>
      </c>
      <c r="AD14">
        <v>116631.12494</v>
      </c>
      <c r="AE14">
        <v>109421.08224</v>
      </c>
      <c r="AF14">
        <v>112405.1657</v>
      </c>
      <c r="AG14">
        <v>146300.06083</v>
      </c>
      <c r="AH14">
        <v>218617.28027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98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2.59</v>
      </c>
      <c r="C15" s="25">
        <f t="shared" si="1"/>
        <v>2.99</v>
      </c>
      <c r="D15" s="25">
        <f t="shared" si="1"/>
        <v>2.72</v>
      </c>
      <c r="E15" s="25">
        <f t="shared" si="1"/>
        <v>2.41</v>
      </c>
      <c r="F15" s="25">
        <f t="shared" si="1"/>
        <v>2.31</v>
      </c>
      <c r="G15" s="25">
        <f t="shared" si="1"/>
        <v>2.9</v>
      </c>
      <c r="H15" s="25">
        <f t="shared" si="1"/>
        <v>2.93</v>
      </c>
      <c r="I15" s="25">
        <f t="shared" si="1"/>
        <v>1.81</v>
      </c>
      <c r="J15" s="41" t="s">
        <v>29</v>
      </c>
      <c r="Y15"/>
      <c r="Z15"/>
      <c r="AA15">
        <v>40100.902861</v>
      </c>
      <c r="AB15">
        <v>41412.865326</v>
      </c>
      <c r="AC15">
        <v>32552.445674</v>
      </c>
      <c r="AD15">
        <v>26842.296527</v>
      </c>
      <c r="AE15">
        <v>28402.21814</v>
      </c>
      <c r="AF15">
        <v>29512.784933</v>
      </c>
      <c r="AG15">
        <v>51380.965539</v>
      </c>
      <c r="AH15">
        <v>90535.12107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98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1.64</v>
      </c>
      <c r="C16" s="25">
        <f t="shared" si="1"/>
        <v>1.82</v>
      </c>
      <c r="D16" s="25">
        <f t="shared" si="1"/>
        <v>1.76</v>
      </c>
      <c r="E16" s="25">
        <f t="shared" si="1"/>
        <v>1.66</v>
      </c>
      <c r="F16" s="25">
        <f t="shared" si="1"/>
        <v>1.65</v>
      </c>
      <c r="G16" s="25">
        <f t="shared" si="1"/>
        <v>1.99</v>
      </c>
      <c r="H16" s="25">
        <f t="shared" si="1"/>
        <v>1.9</v>
      </c>
      <c r="I16" s="25">
        <f t="shared" si="1"/>
        <v>0.43</v>
      </c>
      <c r="J16" s="41" t="s">
        <v>30</v>
      </c>
      <c r="Y16"/>
      <c r="Z16"/>
      <c r="AA16">
        <v>30302.608979</v>
      </c>
      <c r="AB16">
        <v>31784.312751</v>
      </c>
      <c r="AC16">
        <v>25190.907785</v>
      </c>
      <c r="AD16">
        <v>24950.079699</v>
      </c>
      <c r="AE16">
        <v>23934.565077</v>
      </c>
      <c r="AF16">
        <v>24248.44125</v>
      </c>
      <c r="AG16">
        <v>24813.593341</v>
      </c>
      <c r="AH16">
        <v>67043.512578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98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1.68</v>
      </c>
      <c r="C17" s="25">
        <f t="shared" si="1"/>
        <v>1.94</v>
      </c>
      <c r="D17" s="25">
        <f t="shared" si="1"/>
        <v>1.75</v>
      </c>
      <c r="E17" s="25">
        <f t="shared" si="1"/>
        <v>1.59</v>
      </c>
      <c r="F17" s="25">
        <f t="shared" si="1"/>
        <v>1.57</v>
      </c>
      <c r="G17" s="25">
        <f t="shared" si="1"/>
        <v>1.89</v>
      </c>
      <c r="H17" s="25">
        <f t="shared" si="1"/>
        <v>1.87</v>
      </c>
      <c r="I17" s="25">
        <f t="shared" si="1"/>
        <v>1.11</v>
      </c>
      <c r="J17" s="41" t="s">
        <v>31</v>
      </c>
      <c r="Y17"/>
      <c r="Z17"/>
      <c r="AA17">
        <v>61452.87258</v>
      </c>
      <c r="AB17">
        <v>62656.487512</v>
      </c>
      <c r="AC17">
        <v>67672.170049</v>
      </c>
      <c r="AD17">
        <v>63848.692517</v>
      </c>
      <c r="AE17">
        <v>56115.555327</v>
      </c>
      <c r="AF17">
        <v>57086.624152</v>
      </c>
      <c r="AG17">
        <v>69405.428183</v>
      </c>
      <c r="AH17">
        <v>58778.577055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98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1070267.84</v>
      </c>
      <c r="C18" s="24">
        <f t="shared" si="2"/>
        <v>1000553.7201</v>
      </c>
      <c r="D18" s="24">
        <f t="shared" si="2"/>
        <v>1117508.3328</v>
      </c>
      <c r="E18" s="24">
        <f t="shared" si="2"/>
        <v>1113918.2076</v>
      </c>
      <c r="F18" s="24">
        <f t="shared" si="2"/>
        <v>1154986.2045</v>
      </c>
      <c r="G18" s="24">
        <f t="shared" si="2"/>
        <v>1249282.147</v>
      </c>
      <c r="H18" s="24">
        <f t="shared" si="2"/>
        <v>1123189.8267</v>
      </c>
      <c r="I18" s="24">
        <f t="shared" si="2"/>
        <v>509499.44596</v>
      </c>
      <c r="J18" s="41" t="s">
        <v>117</v>
      </c>
      <c r="Y18"/>
      <c r="Z18"/>
      <c r="AA18">
        <v>1171.4175349</v>
      </c>
      <c r="AB18">
        <v>3762.1195367</v>
      </c>
      <c r="AC18">
        <v>3193.8774554</v>
      </c>
      <c r="AD18">
        <v>506.31879253</v>
      </c>
      <c r="AE18">
        <v>370.92097769</v>
      </c>
      <c r="AF18">
        <v>599.88722303</v>
      </c>
      <c r="AG18">
        <v>329.22163011</v>
      </c>
      <c r="AH18">
        <v>852.18034568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98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622207.20246</v>
      </c>
      <c r="C19" s="26">
        <f t="shared" si="2"/>
        <v>662035.42366</v>
      </c>
      <c r="D19" s="26">
        <f t="shared" si="2"/>
        <v>712731.59453</v>
      </c>
      <c r="E19" s="26">
        <f t="shared" si="2"/>
        <v>666109.14236</v>
      </c>
      <c r="F19" s="26">
        <f t="shared" si="2"/>
        <v>668559.07201</v>
      </c>
      <c r="G19" s="26">
        <f t="shared" si="2"/>
        <v>744871.88245</v>
      </c>
      <c r="H19" s="26">
        <f t="shared" si="2"/>
        <v>629194.74949</v>
      </c>
      <c r="I19" s="26">
        <f t="shared" si="2"/>
        <v>130808.61029</v>
      </c>
      <c r="J19" s="36" t="s">
        <v>118</v>
      </c>
      <c r="Y19"/>
      <c r="Z19"/>
      <c r="AA19">
        <v>727.7366247</v>
      </c>
      <c r="AB19">
        <v>360.85016695</v>
      </c>
      <c r="AC19">
        <v>736.90388132</v>
      </c>
      <c r="AD19">
        <v>483.73740348</v>
      </c>
      <c r="AE19">
        <v>597.82271615</v>
      </c>
      <c r="AF19">
        <v>957.42814487</v>
      </c>
      <c r="AG19">
        <v>370.85214087</v>
      </c>
      <c r="AH19">
        <v>1407.8892192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98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484018.22259</v>
      </c>
      <c r="C20" s="26">
        <f t="shared" si="3"/>
        <v>523395.39682</v>
      </c>
      <c r="D20" s="26">
        <f t="shared" si="3"/>
        <v>565328.09133</v>
      </c>
      <c r="E20" s="26">
        <f t="shared" si="3"/>
        <v>532145.54371</v>
      </c>
      <c r="F20" s="26">
        <f t="shared" si="3"/>
        <v>530527.86494</v>
      </c>
      <c r="G20" s="26">
        <f t="shared" si="3"/>
        <v>585854.78436</v>
      </c>
      <c r="H20" s="26">
        <f t="shared" si="3"/>
        <v>478718.14221</v>
      </c>
      <c r="I20" s="26">
        <f t="shared" si="3"/>
        <v>48290.808</v>
      </c>
      <c r="J20" s="36" t="s">
        <v>32</v>
      </c>
      <c r="Y20"/>
      <c r="Z20"/>
      <c r="AA20">
        <v>235.42465076</v>
      </c>
      <c r="AB20">
        <v>186.7099524</v>
      </c>
      <c r="AC20">
        <v>241.50227429</v>
      </c>
      <c r="AD20">
        <v>205.70568767</v>
      </c>
      <c r="AE20">
        <v>282.8143522</v>
      </c>
      <c r="AF20">
        <v>266.46308135</v>
      </c>
      <c r="AG20">
        <v>231.50987225</v>
      </c>
      <c r="AH20">
        <v>189.90812568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98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28476.344713</v>
      </c>
      <c r="C21" s="26">
        <f t="shared" si="3"/>
        <v>32054.253339</v>
      </c>
      <c r="D21" s="26">
        <f t="shared" si="3"/>
        <v>17786.163754</v>
      </c>
      <c r="E21" s="26">
        <f t="shared" si="3"/>
        <v>11543.677114</v>
      </c>
      <c r="F21" s="26">
        <f t="shared" si="3"/>
        <v>12853.106353</v>
      </c>
      <c r="G21" s="26">
        <f t="shared" si="3"/>
        <v>25500.360182</v>
      </c>
      <c r="H21" s="26">
        <f t="shared" si="3"/>
        <v>48336.375784</v>
      </c>
      <c r="I21" s="26">
        <f t="shared" si="3"/>
        <v>67895.971163</v>
      </c>
      <c r="J21" s="36" t="s">
        <v>33</v>
      </c>
      <c r="Y21"/>
      <c r="Z21"/>
      <c r="AA21">
        <v>197093.12704</v>
      </c>
      <c r="AB21">
        <v>174450.20581</v>
      </c>
      <c r="AC21">
        <v>219862.75042</v>
      </c>
      <c r="AD21">
        <v>226348.10099</v>
      </c>
      <c r="AE21">
        <v>229566.96288</v>
      </c>
      <c r="AF21">
        <v>231890.4911</v>
      </c>
      <c r="AG21">
        <v>175307.97959</v>
      </c>
      <c r="AH21">
        <v>61428.003199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98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109712.63515</v>
      </c>
      <c r="C22" s="26">
        <f t="shared" si="3"/>
        <v>106585.7735</v>
      </c>
      <c r="D22" s="26">
        <f t="shared" si="3"/>
        <v>129617.33945</v>
      </c>
      <c r="E22" s="26">
        <f t="shared" si="3"/>
        <v>122419.92153</v>
      </c>
      <c r="F22" s="26">
        <f t="shared" si="3"/>
        <v>125178.10072</v>
      </c>
      <c r="G22" s="26">
        <f t="shared" si="3"/>
        <v>133516.7379</v>
      </c>
      <c r="H22" s="26">
        <f t="shared" si="3"/>
        <v>102140.2315</v>
      </c>
      <c r="I22" s="26">
        <f t="shared" si="3"/>
        <v>14621.831127</v>
      </c>
      <c r="J22" s="36" t="s">
        <v>34</v>
      </c>
      <c r="Y22"/>
      <c r="Z22"/>
      <c r="AA22">
        <v>46008.272293</v>
      </c>
      <c r="AB22">
        <v>40428.322591</v>
      </c>
      <c r="AC22">
        <v>59798.246115</v>
      </c>
      <c r="AD22">
        <v>62563.281308</v>
      </c>
      <c r="AE22">
        <v>56705.274334</v>
      </c>
      <c r="AF22">
        <v>50937.006287</v>
      </c>
      <c r="AG22">
        <v>26931.296281</v>
      </c>
      <c r="AH22">
        <v>7483.1206681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98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179353.3611</v>
      </c>
      <c r="C23" s="26">
        <f t="shared" si="3"/>
        <v>81459.20286</v>
      </c>
      <c r="D23" s="26">
        <f t="shared" si="3"/>
        <v>157974.46179</v>
      </c>
      <c r="E23" s="26">
        <f t="shared" si="3"/>
        <v>207453.76463</v>
      </c>
      <c r="F23" s="26">
        <f t="shared" si="3"/>
        <v>237923.71004</v>
      </c>
      <c r="G23" s="26">
        <f t="shared" si="3"/>
        <v>232381.506</v>
      </c>
      <c r="H23" s="26">
        <f t="shared" si="3"/>
        <v>196274.82697</v>
      </c>
      <c r="I23" s="26">
        <f t="shared" si="3"/>
        <v>45655.051105</v>
      </c>
      <c r="J23" s="36" t="s">
        <v>119</v>
      </c>
      <c r="Y23"/>
      <c r="Z23"/>
      <c r="AA23">
        <v>151084.85474</v>
      </c>
      <c r="AB23">
        <v>134021.88322</v>
      </c>
      <c r="AC23">
        <v>160064.50431</v>
      </c>
      <c r="AD23">
        <v>163784.81968</v>
      </c>
      <c r="AE23">
        <v>172861.68855</v>
      </c>
      <c r="AF23">
        <v>180953.48482</v>
      </c>
      <c r="AG23">
        <v>148376.68331</v>
      </c>
      <c r="AH23">
        <v>53944.882531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98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67698.460611</v>
      </c>
      <c r="C24" s="26">
        <f t="shared" si="3"/>
        <v>54699.165713</v>
      </c>
      <c r="D24" s="26">
        <f t="shared" si="3"/>
        <v>49826.123715</v>
      </c>
      <c r="E24" s="26">
        <f t="shared" si="3"/>
        <v>54907.892956</v>
      </c>
      <c r="F24" s="26">
        <f t="shared" si="3"/>
        <v>66235.736391</v>
      </c>
      <c r="G24" s="26">
        <f t="shared" si="3"/>
        <v>82866.842876</v>
      </c>
      <c r="H24" s="26">
        <f t="shared" si="3"/>
        <v>85472.1746</v>
      </c>
      <c r="I24" s="26">
        <f t="shared" si="3"/>
        <v>70348.14883</v>
      </c>
      <c r="J24" s="36" t="s">
        <v>35</v>
      </c>
      <c r="Y24"/>
      <c r="Z24"/>
      <c r="AA24">
        <v>48354.017806</v>
      </c>
      <c r="AB24">
        <v>39373.269911</v>
      </c>
      <c r="AC24">
        <v>49246.80493</v>
      </c>
      <c r="AD24">
        <v>51719.8179</v>
      </c>
      <c r="AE24">
        <v>55790.668861</v>
      </c>
      <c r="AF24">
        <v>57382.6993</v>
      </c>
      <c r="AG24">
        <v>49415.234952</v>
      </c>
      <c r="AH24">
        <v>21714.370804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98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67017.852549</v>
      </c>
      <c r="C25" s="26">
        <f t="shared" si="3"/>
        <v>62196.582622</v>
      </c>
      <c r="D25" s="26">
        <f t="shared" si="3"/>
        <v>67388.345646</v>
      </c>
      <c r="E25" s="26">
        <f t="shared" si="3"/>
        <v>68610.577019</v>
      </c>
      <c r="F25" s="26">
        <f t="shared" si="3"/>
        <v>72563.78943</v>
      </c>
      <c r="G25" s="26">
        <f t="shared" si="3"/>
        <v>76490.286887</v>
      </c>
      <c r="H25" s="26">
        <f t="shared" si="3"/>
        <v>65716.504968</v>
      </c>
      <c r="I25" s="26">
        <f t="shared" si="3"/>
        <v>43880.447341</v>
      </c>
      <c r="J25" s="36" t="s">
        <v>36</v>
      </c>
      <c r="Y25"/>
      <c r="Z25"/>
      <c r="AA25">
        <v>31981.319527</v>
      </c>
      <c r="AB25">
        <v>25842.604863</v>
      </c>
      <c r="AC25">
        <v>33912.607146</v>
      </c>
      <c r="AD25">
        <v>34795.487946</v>
      </c>
      <c r="AE25">
        <v>36459.717239</v>
      </c>
      <c r="AF25">
        <v>39443.384349</v>
      </c>
      <c r="AG25">
        <v>33764.521571</v>
      </c>
      <c r="AH25">
        <v>9007.0321016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98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133755.53858</v>
      </c>
      <c r="C26" s="26">
        <f t="shared" si="3"/>
        <v>139976.63529</v>
      </c>
      <c r="D26" s="26">
        <f t="shared" si="3"/>
        <v>129346.30484</v>
      </c>
      <c r="E26" s="26">
        <f t="shared" si="3"/>
        <v>116631.12494</v>
      </c>
      <c r="F26" s="26">
        <f t="shared" si="3"/>
        <v>109421.08224</v>
      </c>
      <c r="G26" s="26">
        <f t="shared" si="3"/>
        <v>112405.1657</v>
      </c>
      <c r="H26" s="26">
        <f t="shared" si="3"/>
        <v>146300.06083</v>
      </c>
      <c r="I26" s="26">
        <f t="shared" si="3"/>
        <v>218617.28027</v>
      </c>
      <c r="J26" s="36" t="s">
        <v>37</v>
      </c>
      <c r="Y26"/>
      <c r="Z26"/>
      <c r="AA26">
        <v>68233.122619</v>
      </c>
      <c r="AB26">
        <v>67973.04286</v>
      </c>
      <c r="AC26">
        <v>76019.485183</v>
      </c>
      <c r="AD26">
        <v>76336.350209</v>
      </c>
      <c r="AE26">
        <v>77996.526429</v>
      </c>
      <c r="AF26">
        <v>79189.601509</v>
      </c>
      <c r="AG26">
        <v>62959.041807</v>
      </c>
      <c r="AH26">
        <v>20032.755615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98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40100.902861</v>
      </c>
      <c r="C27" s="26">
        <f t="shared" si="3"/>
        <v>41412.865326</v>
      </c>
      <c r="D27" s="26">
        <f t="shared" si="3"/>
        <v>32552.445674</v>
      </c>
      <c r="E27" s="26">
        <f t="shared" si="3"/>
        <v>26842.296527</v>
      </c>
      <c r="F27" s="26">
        <f t="shared" si="3"/>
        <v>28402.21814</v>
      </c>
      <c r="G27" s="26">
        <f t="shared" si="3"/>
        <v>29512.784933</v>
      </c>
      <c r="H27" s="26">
        <f t="shared" si="3"/>
        <v>51380.965539</v>
      </c>
      <c r="I27" s="26">
        <f t="shared" si="3"/>
        <v>90535.12107</v>
      </c>
      <c r="J27" s="36" t="s">
        <v>38</v>
      </c>
      <c r="Y27"/>
      <c r="Z27"/>
      <c r="AA27">
        <v>2516.3947923</v>
      </c>
      <c r="AB27">
        <v>832.96558218</v>
      </c>
      <c r="AC27">
        <v>885.60704709</v>
      </c>
      <c r="AD27">
        <v>933.16362452</v>
      </c>
      <c r="AE27">
        <v>2614.7760187</v>
      </c>
      <c r="AF27">
        <v>4937.7996579</v>
      </c>
      <c r="AG27">
        <v>2237.8849833</v>
      </c>
      <c r="AH27">
        <v>3190.7240113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98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30302.608979</v>
      </c>
      <c r="C28" s="26">
        <f t="shared" si="3"/>
        <v>31784.312751</v>
      </c>
      <c r="D28" s="26">
        <f t="shared" si="3"/>
        <v>25190.907785</v>
      </c>
      <c r="E28" s="26">
        <f t="shared" si="3"/>
        <v>24950.079699</v>
      </c>
      <c r="F28" s="26">
        <f t="shared" si="3"/>
        <v>23934.565077</v>
      </c>
      <c r="G28" s="26">
        <f t="shared" si="3"/>
        <v>24248.44125</v>
      </c>
      <c r="H28" s="26">
        <f t="shared" si="3"/>
        <v>24813.593341</v>
      </c>
      <c r="I28" s="26">
        <f t="shared" si="3"/>
        <v>67043.512578</v>
      </c>
      <c r="J28" s="36" t="s">
        <v>39</v>
      </c>
      <c r="Y28"/>
      <c r="Z28"/>
      <c r="AA28">
        <v>646343.45545</v>
      </c>
      <c r="AB28">
        <v>610037.1564</v>
      </c>
      <c r="AC28">
        <v>672002.68282</v>
      </c>
      <c r="AD28">
        <v>689002.07102</v>
      </c>
      <c r="AE28">
        <v>721961.23421</v>
      </c>
      <c r="AF28">
        <v>747212.29619</v>
      </c>
      <c r="AG28">
        <v>590624.18345</v>
      </c>
      <c r="AH28">
        <v>347162.65423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98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61452.87258</v>
      </c>
      <c r="C29" s="26">
        <f t="shared" si="3"/>
        <v>62656.487512</v>
      </c>
      <c r="D29" s="26">
        <f t="shared" si="3"/>
        <v>67672.170049</v>
      </c>
      <c r="E29" s="26">
        <f t="shared" si="3"/>
        <v>63848.692517</v>
      </c>
      <c r="F29" s="26">
        <f t="shared" si="3"/>
        <v>56115.555327</v>
      </c>
      <c r="G29" s="26">
        <f t="shared" si="3"/>
        <v>57086.624152</v>
      </c>
      <c r="H29" s="26">
        <f t="shared" si="3"/>
        <v>69405.428183</v>
      </c>
      <c r="I29" s="26">
        <f t="shared" si="3"/>
        <v>58778.577055</v>
      </c>
      <c r="J29" s="36" t="s">
        <v>40</v>
      </c>
      <c r="Y29"/>
      <c r="Z29"/>
      <c r="AA29">
        <v>154587.92037</v>
      </c>
      <c r="AB29">
        <v>148041.51779</v>
      </c>
      <c r="AC29">
        <v>160020.20493</v>
      </c>
      <c r="AD29">
        <v>167750.88533</v>
      </c>
      <c r="AE29">
        <v>174952.42075</v>
      </c>
      <c r="AF29">
        <v>176904.02091</v>
      </c>
      <c r="AG29">
        <v>142643.94276</v>
      </c>
      <c r="AH29">
        <v>77183.314062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98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1171.4175349</v>
      </c>
      <c r="C30" s="26">
        <f t="shared" si="3"/>
        <v>3762.1195367</v>
      </c>
      <c r="D30" s="26">
        <f t="shared" si="3"/>
        <v>3193.8774554</v>
      </c>
      <c r="E30" s="26">
        <f t="shared" si="3"/>
        <v>506.31879253</v>
      </c>
      <c r="F30" s="26">
        <f t="shared" si="3"/>
        <v>370.92097769</v>
      </c>
      <c r="G30" s="26">
        <f t="shared" si="3"/>
        <v>599.88722303</v>
      </c>
      <c r="H30" s="26">
        <f t="shared" si="3"/>
        <v>329.22163011</v>
      </c>
      <c r="I30" s="26">
        <f t="shared" si="3"/>
        <v>852.18034568</v>
      </c>
      <c r="J30" s="36" t="s">
        <v>41</v>
      </c>
      <c r="Y30"/>
      <c r="Z30"/>
      <c r="AA30">
        <v>6891.3869602</v>
      </c>
      <c r="AB30">
        <v>6433.0806975</v>
      </c>
      <c r="AC30">
        <v>7014.1818175</v>
      </c>
      <c r="AD30">
        <v>7684.9881802</v>
      </c>
      <c r="AE30">
        <v>7617.933516</v>
      </c>
      <c r="AF30">
        <v>7888.4371213</v>
      </c>
      <c r="AG30">
        <v>6634.5719303</v>
      </c>
      <c r="AH30">
        <v>3392.3549465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98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727.7366247</v>
      </c>
      <c r="C31" s="26">
        <f t="shared" si="3"/>
        <v>360.85016695</v>
      </c>
      <c r="D31" s="26">
        <f t="shared" si="3"/>
        <v>736.90388132</v>
      </c>
      <c r="E31" s="26">
        <f t="shared" si="3"/>
        <v>483.73740348</v>
      </c>
      <c r="F31" s="26">
        <f t="shared" si="3"/>
        <v>597.82271615</v>
      </c>
      <c r="G31" s="26">
        <f t="shared" si="3"/>
        <v>957.42814487</v>
      </c>
      <c r="H31" s="26">
        <f t="shared" si="3"/>
        <v>370.85214087</v>
      </c>
      <c r="I31" s="26">
        <f t="shared" si="3"/>
        <v>1407.8892192</v>
      </c>
      <c r="J31" s="36" t="s">
        <v>42</v>
      </c>
      <c r="Y31"/>
      <c r="Z31"/>
      <c r="AA31">
        <v>5061.8943241</v>
      </c>
      <c r="AB31">
        <v>5846.725599</v>
      </c>
      <c r="AC31">
        <v>5717.0463244</v>
      </c>
      <c r="AD31">
        <v>5321.6379663</v>
      </c>
      <c r="AE31">
        <v>5200.7053664</v>
      </c>
      <c r="AF31">
        <v>5180.6745538</v>
      </c>
      <c r="AG31">
        <v>5412.7402099</v>
      </c>
      <c r="AH31">
        <v>2653.4490261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98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235.42465076</v>
      </c>
      <c r="C32" s="26">
        <f t="shared" si="3"/>
        <v>186.7099524</v>
      </c>
      <c r="D32" s="26">
        <f t="shared" si="3"/>
        <v>241.50227429</v>
      </c>
      <c r="E32" s="26">
        <f t="shared" si="3"/>
        <v>205.70568767</v>
      </c>
      <c r="F32" s="26">
        <f t="shared" si="3"/>
        <v>282.8143522</v>
      </c>
      <c r="G32" s="26">
        <f t="shared" si="3"/>
        <v>266.46308135</v>
      </c>
      <c r="H32" s="26">
        <f t="shared" si="3"/>
        <v>231.50987225</v>
      </c>
      <c r="I32" s="26">
        <f t="shared" si="3"/>
        <v>189.90812568</v>
      </c>
      <c r="J32" s="36" t="s">
        <v>43</v>
      </c>
      <c r="Y32"/>
      <c r="Z32"/>
      <c r="AA32">
        <v>28948.456415</v>
      </c>
      <c r="AB32">
        <v>27751.782883</v>
      </c>
      <c r="AC32">
        <v>30898.434004</v>
      </c>
      <c r="AD32">
        <v>31713.304795</v>
      </c>
      <c r="AE32">
        <v>33303.809759</v>
      </c>
      <c r="AF32">
        <v>34253.833014</v>
      </c>
      <c r="AG32">
        <v>26513.814251</v>
      </c>
      <c r="AH32">
        <v>10337.217779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98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197093.12704</v>
      </c>
      <c r="C33" s="24">
        <f t="shared" si="4"/>
        <v>174450.20581</v>
      </c>
      <c r="D33" s="24">
        <f t="shared" si="4"/>
        <v>219862.75042</v>
      </c>
      <c r="E33" s="24">
        <f t="shared" si="4"/>
        <v>226348.10099</v>
      </c>
      <c r="F33" s="24">
        <f t="shared" si="4"/>
        <v>229566.96288</v>
      </c>
      <c r="G33" s="24">
        <f t="shared" si="4"/>
        <v>231890.4911</v>
      </c>
      <c r="H33" s="24">
        <f t="shared" si="4"/>
        <v>175307.97959</v>
      </c>
      <c r="I33" s="24">
        <f t="shared" si="4"/>
        <v>61428.003199</v>
      </c>
      <c r="J33" s="41" t="s">
        <v>53</v>
      </c>
      <c r="Y33"/>
      <c r="Z33"/>
      <c r="AA33">
        <v>144961.99426</v>
      </c>
      <c r="AB33">
        <v>135568.29027</v>
      </c>
      <c r="AC33">
        <v>144915.78643</v>
      </c>
      <c r="AD33">
        <v>145619.60739</v>
      </c>
      <c r="AE33">
        <v>158145.0184</v>
      </c>
      <c r="AF33">
        <v>166091.27086</v>
      </c>
      <c r="AG33">
        <v>140201.22791</v>
      </c>
      <c r="AH33">
        <v>97812.071081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98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46008.272293</v>
      </c>
      <c r="C34" s="26">
        <f t="shared" si="4"/>
        <v>40428.322591</v>
      </c>
      <c r="D34" s="26">
        <f t="shared" si="4"/>
        <v>59798.246115</v>
      </c>
      <c r="E34" s="26">
        <f t="shared" si="4"/>
        <v>62563.281308</v>
      </c>
      <c r="F34" s="26">
        <f t="shared" si="4"/>
        <v>56705.274334</v>
      </c>
      <c r="G34" s="26">
        <f t="shared" si="4"/>
        <v>50937.006287</v>
      </c>
      <c r="H34" s="26">
        <f t="shared" si="4"/>
        <v>26931.296281</v>
      </c>
      <c r="I34" s="26">
        <f t="shared" si="4"/>
        <v>7483.1206681</v>
      </c>
      <c r="J34" s="36" t="s">
        <v>54</v>
      </c>
      <c r="Y34"/>
      <c r="Z34"/>
      <c r="AA34">
        <v>18192.803689</v>
      </c>
      <c r="AB34">
        <v>17706.353185</v>
      </c>
      <c r="AC34">
        <v>18869.967835</v>
      </c>
      <c r="AD34">
        <v>19475.547983</v>
      </c>
      <c r="AE34">
        <v>20047.428201</v>
      </c>
      <c r="AF34">
        <v>20077.950229</v>
      </c>
      <c r="AG34">
        <v>17174.048765</v>
      </c>
      <c r="AH34">
        <v>10970.011622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98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151084.85474</v>
      </c>
      <c r="C35" s="26">
        <f t="shared" si="5"/>
        <v>134021.88322</v>
      </c>
      <c r="D35" s="26">
        <f t="shared" si="5"/>
        <v>160064.50431</v>
      </c>
      <c r="E35" s="26">
        <f t="shared" si="5"/>
        <v>163784.81968</v>
      </c>
      <c r="F35" s="26">
        <f t="shared" si="5"/>
        <v>172861.68855</v>
      </c>
      <c r="G35" s="26">
        <f t="shared" si="5"/>
        <v>180953.48482</v>
      </c>
      <c r="H35" s="26">
        <f t="shared" si="5"/>
        <v>148376.68331</v>
      </c>
      <c r="I35" s="26">
        <f t="shared" si="5"/>
        <v>53944.882531</v>
      </c>
      <c r="J35" s="36" t="s">
        <v>55</v>
      </c>
      <c r="Y35"/>
      <c r="Z35"/>
      <c r="AA35">
        <v>13253.524034</v>
      </c>
      <c r="AB35">
        <v>13472.852251</v>
      </c>
      <c r="AC35">
        <v>15927.94122</v>
      </c>
      <c r="AD35">
        <v>14137.650707</v>
      </c>
      <c r="AE35">
        <v>14440.917534</v>
      </c>
      <c r="AF35">
        <v>14943.191523</v>
      </c>
      <c r="AG35">
        <v>12394.775762</v>
      </c>
      <c r="AH35">
        <v>5040.718521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98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48354.017806</v>
      </c>
      <c r="C36" s="26">
        <f t="shared" si="5"/>
        <v>39373.269911</v>
      </c>
      <c r="D36" s="26">
        <f t="shared" si="5"/>
        <v>49246.80493</v>
      </c>
      <c r="E36" s="26">
        <f t="shared" si="5"/>
        <v>51719.8179</v>
      </c>
      <c r="F36" s="26">
        <f t="shared" si="5"/>
        <v>55790.668861</v>
      </c>
      <c r="G36" s="26">
        <f t="shared" si="5"/>
        <v>57382.6993</v>
      </c>
      <c r="H36" s="26">
        <f t="shared" si="5"/>
        <v>49415.234952</v>
      </c>
      <c r="I36" s="26">
        <f t="shared" si="5"/>
        <v>21714.370804</v>
      </c>
      <c r="J36" s="36" t="s">
        <v>56</v>
      </c>
      <c r="Y36"/>
      <c r="Z36"/>
      <c r="AA36">
        <v>13726.799128</v>
      </c>
      <c r="AB36">
        <v>14017.106841</v>
      </c>
      <c r="AC36">
        <v>22595.610494</v>
      </c>
      <c r="AD36">
        <v>20763.077512</v>
      </c>
      <c r="AE36">
        <v>12863.398739</v>
      </c>
      <c r="AF36">
        <v>10424.79055</v>
      </c>
      <c r="AG36">
        <v>9541.466135</v>
      </c>
      <c r="AH36">
        <v>6003.0195643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98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31981.319527</v>
      </c>
      <c r="C37" s="26">
        <f t="shared" si="5"/>
        <v>25842.604863</v>
      </c>
      <c r="D37" s="26">
        <f t="shared" si="5"/>
        <v>33912.607146</v>
      </c>
      <c r="E37" s="26">
        <f t="shared" si="5"/>
        <v>34795.487946</v>
      </c>
      <c r="F37" s="26">
        <f t="shared" si="5"/>
        <v>36459.717239</v>
      </c>
      <c r="G37" s="26">
        <f t="shared" si="5"/>
        <v>39443.384349</v>
      </c>
      <c r="H37" s="26">
        <f t="shared" si="5"/>
        <v>33764.521571</v>
      </c>
      <c r="I37" s="26">
        <f t="shared" si="5"/>
        <v>9007.0321016</v>
      </c>
      <c r="J37" s="36" t="s">
        <v>57</v>
      </c>
      <c r="Y37"/>
      <c r="Z37"/>
      <c r="AA37">
        <v>66680.242516</v>
      </c>
      <c r="AB37">
        <v>67858.415658</v>
      </c>
      <c r="AC37">
        <v>73353.987908</v>
      </c>
      <c r="AD37">
        <v>70266.909337</v>
      </c>
      <c r="AE37">
        <v>62766.324881</v>
      </c>
      <c r="AF37">
        <v>62030.726836</v>
      </c>
      <c r="AG37">
        <v>65598.111317</v>
      </c>
      <c r="AH37">
        <v>69015.283442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98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68233.122619</v>
      </c>
      <c r="C38" s="26">
        <f t="shared" si="5"/>
        <v>67973.04286</v>
      </c>
      <c r="D38" s="26">
        <f t="shared" si="5"/>
        <v>76019.485183</v>
      </c>
      <c r="E38" s="26">
        <f t="shared" si="5"/>
        <v>76336.350209</v>
      </c>
      <c r="F38" s="26">
        <f t="shared" si="5"/>
        <v>77996.526429</v>
      </c>
      <c r="G38" s="26">
        <f t="shared" si="5"/>
        <v>79189.601509</v>
      </c>
      <c r="H38" s="26">
        <f t="shared" si="5"/>
        <v>62959.041807</v>
      </c>
      <c r="I38" s="26">
        <f t="shared" si="5"/>
        <v>20032.755615</v>
      </c>
      <c r="J38" s="36" t="s">
        <v>58</v>
      </c>
      <c r="Y38"/>
      <c r="Z38"/>
      <c r="AA38">
        <v>68492.843602</v>
      </c>
      <c r="AB38">
        <v>73939.920318</v>
      </c>
      <c r="AC38">
        <v>80218.026069</v>
      </c>
      <c r="AD38">
        <v>72618.988185</v>
      </c>
      <c r="AE38">
        <v>75116.819006</v>
      </c>
      <c r="AF38">
        <v>80235.918278</v>
      </c>
      <c r="AG38">
        <v>63508.890905</v>
      </c>
      <c r="AH38">
        <v>19443.209347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98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2516.3947923</v>
      </c>
      <c r="C39" s="26">
        <f t="shared" si="5"/>
        <v>832.96558218</v>
      </c>
      <c r="D39" s="26">
        <f t="shared" si="5"/>
        <v>885.60704709</v>
      </c>
      <c r="E39" s="26">
        <f t="shared" si="5"/>
        <v>933.16362452</v>
      </c>
      <c r="F39" s="26">
        <f t="shared" si="5"/>
        <v>2614.7760187</v>
      </c>
      <c r="G39" s="26">
        <f t="shared" si="5"/>
        <v>4937.7996579</v>
      </c>
      <c r="H39" s="26">
        <f t="shared" si="5"/>
        <v>2237.8849833</v>
      </c>
      <c r="I39" s="26">
        <f t="shared" si="5"/>
        <v>3190.7240113</v>
      </c>
      <c r="J39" s="36" t="s">
        <v>59</v>
      </c>
      <c r="Y39"/>
      <c r="Z39"/>
      <c r="AA39">
        <v>13006.12436</v>
      </c>
      <c r="AB39">
        <v>19117.767144</v>
      </c>
      <c r="AC39">
        <v>17793.967234</v>
      </c>
      <c r="AD39">
        <v>13254.948471</v>
      </c>
      <c r="AE39">
        <v>12997.16115</v>
      </c>
      <c r="AF39">
        <v>13760.237951</v>
      </c>
      <c r="AG39">
        <v>12166.824653</v>
      </c>
      <c r="AH39">
        <v>2120.4037052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98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31386.460569</v>
      </c>
      <c r="AB40">
        <v>32015.841855</v>
      </c>
      <c r="AC40">
        <v>38592.011951</v>
      </c>
      <c r="AD40">
        <v>35984.580537</v>
      </c>
      <c r="AE40">
        <v>35210.592974</v>
      </c>
      <c r="AF40">
        <v>35888.551568</v>
      </c>
      <c r="AG40">
        <v>28549.465361</v>
      </c>
      <c r="AH40">
        <v>5943.183959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98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9496.0836951</v>
      </c>
      <c r="AB41">
        <v>8238.5979852</v>
      </c>
      <c r="AC41">
        <v>7473.4214926</v>
      </c>
      <c r="AD41">
        <v>8285.776706</v>
      </c>
      <c r="AE41">
        <v>11456.272486</v>
      </c>
      <c r="AF41">
        <v>13077.063611</v>
      </c>
      <c r="AG41">
        <v>8489.9017841</v>
      </c>
      <c r="AH41">
        <v>5703.9254593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98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10027.248136</v>
      </c>
      <c r="AB42">
        <v>9771.2961645</v>
      </c>
      <c r="AC42">
        <v>10707.490679</v>
      </c>
      <c r="AD42">
        <v>9993.138531</v>
      </c>
      <c r="AE42">
        <v>10467.37097</v>
      </c>
      <c r="AF42">
        <v>12448.561187</v>
      </c>
      <c r="AG42">
        <v>9481.6661849</v>
      </c>
      <c r="AH42">
        <v>4818.4681174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98</v>
      </c>
      <c r="AO42">
        <v>2</v>
      </c>
      <c r="AP42">
        <v>15</v>
      </c>
    </row>
    <row r="43" spans="26:42" ht="16.5">
      <c r="Z43"/>
      <c r="AA43">
        <v>4576.9268417</v>
      </c>
      <c r="AB43">
        <v>4796.4171689</v>
      </c>
      <c r="AC43">
        <v>5651.1347123</v>
      </c>
      <c r="AD43">
        <v>5100.5439403</v>
      </c>
      <c r="AE43">
        <v>4985.4214256</v>
      </c>
      <c r="AF43">
        <v>5061.5039605</v>
      </c>
      <c r="AG43">
        <v>4821.0329214</v>
      </c>
      <c r="AH43">
        <v>857.22810623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98</v>
      </c>
      <c r="AO43">
        <v>2</v>
      </c>
      <c r="AP43">
        <v>16</v>
      </c>
    </row>
    <row r="44" spans="26:42" ht="16.5">
      <c r="Z44"/>
      <c r="AA44">
        <v>82822.223583</v>
      </c>
      <c r="AB44">
        <v>57108.728229</v>
      </c>
      <c r="AC44">
        <v>66555.614563</v>
      </c>
      <c r="AD44">
        <v>88127.701413</v>
      </c>
      <c r="AE44">
        <v>112051.85428</v>
      </c>
      <c r="AF44">
        <v>118818.6055</v>
      </c>
      <c r="AG44">
        <v>60243.904396</v>
      </c>
      <c r="AH44">
        <v>25954.019437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98</v>
      </c>
      <c r="AO44">
        <v>2</v>
      </c>
      <c r="AP44">
        <v>17</v>
      </c>
    </row>
    <row r="45" spans="26:42" ht="16.5">
      <c r="Z45"/>
      <c r="AA45">
        <v>20688.430747</v>
      </c>
      <c r="AB45">
        <v>18115.784382</v>
      </c>
      <c r="AC45">
        <v>19755.238435</v>
      </c>
      <c r="AD45">
        <v>20881.966753</v>
      </c>
      <c r="AE45">
        <v>22217.705984</v>
      </c>
      <c r="AF45">
        <v>24956.887885</v>
      </c>
      <c r="AG45">
        <v>21580.721549</v>
      </c>
      <c r="AH45">
        <v>12351.87579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98</v>
      </c>
      <c r="AO45">
        <v>2</v>
      </c>
      <c r="AP45">
        <v>18</v>
      </c>
    </row>
    <row r="46" spans="26:42" ht="16.5">
      <c r="Z46"/>
      <c r="AA46">
        <v>9168.2307287</v>
      </c>
      <c r="AB46">
        <v>9444.3739602</v>
      </c>
      <c r="AC46">
        <v>9860.3444467</v>
      </c>
      <c r="AD46">
        <v>9333.7149506</v>
      </c>
      <c r="AE46">
        <v>9934.5426001</v>
      </c>
      <c r="AF46">
        <v>11027.169595</v>
      </c>
      <c r="AG46">
        <v>8620.3383246</v>
      </c>
      <c r="AH46">
        <v>3904.8337364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98</v>
      </c>
      <c r="AO46">
        <v>2</v>
      </c>
      <c r="AP46">
        <v>19</v>
      </c>
    </row>
    <row r="47" spans="26:42" ht="16.5">
      <c r="Z47"/>
      <c r="AA47">
        <v>5789.8066075</v>
      </c>
      <c r="AB47">
        <v>4402.2019247</v>
      </c>
      <c r="AC47">
        <v>5876.0049184</v>
      </c>
      <c r="AD47">
        <v>6747.5777439</v>
      </c>
      <c r="AE47">
        <v>7360.1014691</v>
      </c>
      <c r="AF47">
        <v>6973.5590017</v>
      </c>
      <c r="AG47">
        <v>4690.8844925</v>
      </c>
      <c r="AH47">
        <v>2156.4730129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98</v>
      </c>
      <c r="AO47">
        <v>2</v>
      </c>
      <c r="AP47">
        <v>20</v>
      </c>
    </row>
    <row r="48" spans="26:42" ht="16.5">
      <c r="Z48"/>
      <c r="AA48">
        <v>8144.787187</v>
      </c>
      <c r="AB48">
        <v>7889.333655</v>
      </c>
      <c r="AC48">
        <v>8444.3373875</v>
      </c>
      <c r="AD48">
        <v>9589.3342418</v>
      </c>
      <c r="AE48">
        <v>9593.7470311</v>
      </c>
      <c r="AF48">
        <v>9815.2384074</v>
      </c>
      <c r="AG48">
        <v>6538.0626594</v>
      </c>
      <c r="AH48">
        <v>2408.8603651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98</v>
      </c>
      <c r="AO48">
        <v>2</v>
      </c>
      <c r="AP48">
        <v>21</v>
      </c>
    </row>
    <row r="49" spans="26:42" ht="16.5">
      <c r="Z49"/>
      <c r="AA49">
        <v>39030.968313</v>
      </c>
      <c r="AB49">
        <v>17257.034307</v>
      </c>
      <c r="AC49">
        <v>22619.689376</v>
      </c>
      <c r="AD49">
        <v>41575.107723</v>
      </c>
      <c r="AE49">
        <v>62945.757198</v>
      </c>
      <c r="AF49">
        <v>66045.750614</v>
      </c>
      <c r="AG49">
        <v>18813.897371</v>
      </c>
      <c r="AH49">
        <v>5131.976533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98</v>
      </c>
      <c r="AO49">
        <v>2</v>
      </c>
      <c r="AP49">
        <v>22</v>
      </c>
    </row>
    <row r="50" spans="26:42" ht="16.5">
      <c r="Z50"/>
      <c r="AA50">
        <v>42723.366571</v>
      </c>
      <c r="AB50">
        <v>42292.382669</v>
      </c>
      <c r="AC50">
        <v>45915.881226</v>
      </c>
      <c r="AD50">
        <v>45521.772223</v>
      </c>
      <c r="AE50">
        <v>45454.603772</v>
      </c>
      <c r="AF50">
        <v>50362.87681</v>
      </c>
      <c r="AG50">
        <v>40756.689118</v>
      </c>
      <c r="AH50">
        <v>19357.985403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98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6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87年家庭收支調查報告</v>
      </c>
      <c r="G1" s="38"/>
      <c r="H1" s="38"/>
      <c r="I1" s="38"/>
      <c r="J1" s="37" t="str">
        <f>'11,12'!$J$1</f>
        <v>The Survey of Family Income and Expenditure, 1998</v>
      </c>
      <c r="Z1"/>
      <c r="AA1">
        <v>646343.45545</v>
      </c>
      <c r="AB1">
        <v>610037.1564</v>
      </c>
      <c r="AC1">
        <v>672002.68282</v>
      </c>
      <c r="AD1">
        <v>689002.07102</v>
      </c>
      <c r="AE1">
        <v>721961.23421</v>
      </c>
      <c r="AF1">
        <v>747212.29619</v>
      </c>
      <c r="AG1">
        <v>590624.18345</v>
      </c>
      <c r="AH1">
        <v>347162.65423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98</v>
      </c>
      <c r="AO1">
        <v>2</v>
      </c>
      <c r="AP1">
        <v>1</v>
      </c>
    </row>
    <row r="2" spans="10:42" ht="15.75" customHeight="1">
      <c r="J2" s="2"/>
      <c r="Z2"/>
      <c r="AA2">
        <v>154587.92037</v>
      </c>
      <c r="AB2">
        <v>148041.51779</v>
      </c>
      <c r="AC2">
        <v>160020.20493</v>
      </c>
      <c r="AD2">
        <v>167750.88533</v>
      </c>
      <c r="AE2">
        <v>174952.42075</v>
      </c>
      <c r="AF2">
        <v>176904.02091</v>
      </c>
      <c r="AG2">
        <v>142643.94276</v>
      </c>
      <c r="AH2">
        <v>77183.314062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98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6891.3869602</v>
      </c>
      <c r="AB3">
        <v>6433.0806975</v>
      </c>
      <c r="AC3">
        <v>7014.1818175</v>
      </c>
      <c r="AD3">
        <v>7684.9881802</v>
      </c>
      <c r="AE3">
        <v>7617.933516</v>
      </c>
      <c r="AF3">
        <v>7888.4371213</v>
      </c>
      <c r="AG3">
        <v>6634.5719303</v>
      </c>
      <c r="AH3">
        <v>3392.3549465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98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5061.8943241</v>
      </c>
      <c r="AB4">
        <v>5846.725599</v>
      </c>
      <c r="AC4">
        <v>5717.0463244</v>
      </c>
      <c r="AD4">
        <v>5321.6379663</v>
      </c>
      <c r="AE4">
        <v>5200.7053664</v>
      </c>
      <c r="AF4">
        <v>5180.6745538</v>
      </c>
      <c r="AG4">
        <v>5412.7402099</v>
      </c>
      <c r="AH4">
        <v>2653.4490261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98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民國八十七年</v>
      </c>
      <c r="C5" s="23"/>
      <c r="D5" s="23"/>
      <c r="E5" s="35" t="s">
        <v>12</v>
      </c>
      <c r="F5" s="48" t="str">
        <f>'11,12'!$F$5</f>
        <v>1998</v>
      </c>
      <c r="G5" s="48"/>
      <c r="H5" s="48"/>
      <c r="I5" s="48"/>
      <c r="J5" s="34" t="s">
        <v>104</v>
      </c>
      <c r="Z5"/>
      <c r="AA5">
        <v>28948.456415</v>
      </c>
      <c r="AB5">
        <v>27751.782883</v>
      </c>
      <c r="AC5">
        <v>30898.434004</v>
      </c>
      <c r="AD5">
        <v>31713.304795</v>
      </c>
      <c r="AE5">
        <v>33303.809759</v>
      </c>
      <c r="AF5">
        <v>34253.833014</v>
      </c>
      <c r="AG5">
        <v>26513.814251</v>
      </c>
      <c r="AH5">
        <v>10337.217779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98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144961.99426</v>
      </c>
      <c r="AB6">
        <v>135568.29027</v>
      </c>
      <c r="AC6">
        <v>144915.78643</v>
      </c>
      <c r="AD6">
        <v>145619.60739</v>
      </c>
      <c r="AE6">
        <v>158145.0184</v>
      </c>
      <c r="AF6">
        <v>166091.27086</v>
      </c>
      <c r="AG6">
        <v>140201.22791</v>
      </c>
      <c r="AH6">
        <v>97812.071081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98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18192.803689</v>
      </c>
      <c r="AB7">
        <v>17706.353185</v>
      </c>
      <c r="AC7">
        <v>18869.967835</v>
      </c>
      <c r="AD7">
        <v>19475.547983</v>
      </c>
      <c r="AE7">
        <v>20047.428201</v>
      </c>
      <c r="AF7">
        <v>20077.950229</v>
      </c>
      <c r="AG7">
        <v>17174.048765</v>
      </c>
      <c r="AH7">
        <v>10970.011622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98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13253.524034</v>
      </c>
      <c r="AB8">
        <v>13472.852251</v>
      </c>
      <c r="AC8">
        <v>15927.94122</v>
      </c>
      <c r="AD8">
        <v>14137.650707</v>
      </c>
      <c r="AE8">
        <v>14440.917534</v>
      </c>
      <c r="AF8">
        <v>14943.191523</v>
      </c>
      <c r="AG8">
        <v>12394.775762</v>
      </c>
      <c r="AH8">
        <v>5040.718521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98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13726.799128</v>
      </c>
      <c r="AB9">
        <v>14017.106841</v>
      </c>
      <c r="AC9">
        <v>22595.610494</v>
      </c>
      <c r="AD9">
        <v>20763.077512</v>
      </c>
      <c r="AE9">
        <v>12863.398739</v>
      </c>
      <c r="AF9">
        <v>10424.79055</v>
      </c>
      <c r="AG9">
        <v>9541.466135</v>
      </c>
      <c r="AH9">
        <v>6003.0195643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98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66680.242516</v>
      </c>
      <c r="AB10">
        <v>67858.415658</v>
      </c>
      <c r="AC10">
        <v>73353.987908</v>
      </c>
      <c r="AD10">
        <v>70266.909337</v>
      </c>
      <c r="AE10">
        <v>62766.324881</v>
      </c>
      <c r="AF10">
        <v>62030.726836</v>
      </c>
      <c r="AG10">
        <v>65598.111317</v>
      </c>
      <c r="AH10">
        <v>69015.283442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98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68492.843602</v>
      </c>
      <c r="AB11">
        <v>73939.920318</v>
      </c>
      <c r="AC11">
        <v>80218.026069</v>
      </c>
      <c r="AD11">
        <v>72618.988185</v>
      </c>
      <c r="AE11">
        <v>75116.819006</v>
      </c>
      <c r="AF11">
        <v>80235.918278</v>
      </c>
      <c r="AG11">
        <v>63508.890905</v>
      </c>
      <c r="AH11">
        <v>19443.209347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98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13006.12436</v>
      </c>
      <c r="AB12">
        <v>19117.767144</v>
      </c>
      <c r="AC12">
        <v>17793.967234</v>
      </c>
      <c r="AD12">
        <v>13254.948471</v>
      </c>
      <c r="AE12">
        <v>12997.16115</v>
      </c>
      <c r="AF12">
        <v>13760.237951</v>
      </c>
      <c r="AG12">
        <v>12166.824653</v>
      </c>
      <c r="AH12">
        <v>2120.4037052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98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646343.45545</v>
      </c>
      <c r="C13" s="24">
        <f t="shared" si="0"/>
        <v>610037.1564</v>
      </c>
      <c r="D13" s="24">
        <f t="shared" si="0"/>
        <v>672002.68282</v>
      </c>
      <c r="E13" s="24">
        <f t="shared" si="0"/>
        <v>689002.07102</v>
      </c>
      <c r="F13" s="24">
        <f t="shared" si="0"/>
        <v>721961.23421</v>
      </c>
      <c r="G13" s="24">
        <f t="shared" si="0"/>
        <v>747212.29619</v>
      </c>
      <c r="H13" s="24">
        <f t="shared" si="0"/>
        <v>590624.18345</v>
      </c>
      <c r="I13" s="24">
        <f t="shared" si="0"/>
        <v>347162.65423</v>
      </c>
      <c r="J13" s="41" t="s">
        <v>60</v>
      </c>
      <c r="Y13"/>
      <c r="Z13"/>
      <c r="AA13">
        <v>31386.460569</v>
      </c>
      <c r="AB13">
        <v>32015.841855</v>
      </c>
      <c r="AC13">
        <v>38592.011951</v>
      </c>
      <c r="AD13">
        <v>35984.580537</v>
      </c>
      <c r="AE13">
        <v>35210.592974</v>
      </c>
      <c r="AF13">
        <v>35888.551568</v>
      </c>
      <c r="AG13">
        <v>28549.465361</v>
      </c>
      <c r="AH13">
        <v>5943.183959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98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154587.92037</v>
      </c>
      <c r="C14" s="26">
        <f t="shared" si="0"/>
        <v>148041.51779</v>
      </c>
      <c r="D14" s="26">
        <f t="shared" si="0"/>
        <v>160020.20493</v>
      </c>
      <c r="E14" s="26">
        <f t="shared" si="0"/>
        <v>167750.88533</v>
      </c>
      <c r="F14" s="26">
        <f t="shared" si="0"/>
        <v>174952.42075</v>
      </c>
      <c r="G14" s="26">
        <f t="shared" si="0"/>
        <v>176904.02091</v>
      </c>
      <c r="H14" s="26">
        <f t="shared" si="0"/>
        <v>142643.94276</v>
      </c>
      <c r="I14" s="26">
        <f t="shared" si="0"/>
        <v>77183.314062</v>
      </c>
      <c r="J14" s="36" t="s">
        <v>61</v>
      </c>
      <c r="Y14"/>
      <c r="Z14"/>
      <c r="AA14">
        <v>9496.0836951</v>
      </c>
      <c r="AB14">
        <v>8238.5979852</v>
      </c>
      <c r="AC14">
        <v>7473.4214926</v>
      </c>
      <c r="AD14">
        <v>8285.776706</v>
      </c>
      <c r="AE14">
        <v>11456.272486</v>
      </c>
      <c r="AF14">
        <v>13077.063611</v>
      </c>
      <c r="AG14">
        <v>8489.9017841</v>
      </c>
      <c r="AH14">
        <v>5703.9254593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98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6891.3869602</v>
      </c>
      <c r="C15" s="26">
        <f t="shared" si="1"/>
        <v>6433.0806975</v>
      </c>
      <c r="D15" s="26">
        <f t="shared" si="1"/>
        <v>7014.1818175</v>
      </c>
      <c r="E15" s="26">
        <f t="shared" si="1"/>
        <v>7684.9881802</v>
      </c>
      <c r="F15" s="26">
        <f t="shared" si="1"/>
        <v>7617.933516</v>
      </c>
      <c r="G15" s="26">
        <f t="shared" si="1"/>
        <v>7888.4371213</v>
      </c>
      <c r="H15" s="26">
        <f t="shared" si="1"/>
        <v>6634.5719303</v>
      </c>
      <c r="I15" s="26">
        <f t="shared" si="1"/>
        <v>3392.3549465</v>
      </c>
      <c r="J15" s="36" t="s">
        <v>62</v>
      </c>
      <c r="Y15"/>
      <c r="Z15"/>
      <c r="AA15">
        <v>10027.248136</v>
      </c>
      <c r="AB15">
        <v>9771.2961645</v>
      </c>
      <c r="AC15">
        <v>10707.490679</v>
      </c>
      <c r="AD15">
        <v>9993.138531</v>
      </c>
      <c r="AE15">
        <v>10467.37097</v>
      </c>
      <c r="AF15">
        <v>12448.561187</v>
      </c>
      <c r="AG15">
        <v>9481.6661849</v>
      </c>
      <c r="AH15">
        <v>4818.4681174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98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5061.8943241</v>
      </c>
      <c r="C16" s="26">
        <f t="shared" si="1"/>
        <v>5846.725599</v>
      </c>
      <c r="D16" s="26">
        <f t="shared" si="1"/>
        <v>5717.0463244</v>
      </c>
      <c r="E16" s="26">
        <f t="shared" si="1"/>
        <v>5321.6379663</v>
      </c>
      <c r="F16" s="26">
        <f t="shared" si="1"/>
        <v>5200.7053664</v>
      </c>
      <c r="G16" s="26">
        <f t="shared" si="1"/>
        <v>5180.6745538</v>
      </c>
      <c r="H16" s="26">
        <f t="shared" si="1"/>
        <v>5412.7402099</v>
      </c>
      <c r="I16" s="26">
        <f t="shared" si="1"/>
        <v>2653.4490261</v>
      </c>
      <c r="J16" s="36" t="s">
        <v>63</v>
      </c>
      <c r="Y16"/>
      <c r="Z16"/>
      <c r="AA16">
        <v>4576.9268417</v>
      </c>
      <c r="AB16">
        <v>4796.4171689</v>
      </c>
      <c r="AC16">
        <v>5651.1347123</v>
      </c>
      <c r="AD16">
        <v>5100.5439403</v>
      </c>
      <c r="AE16">
        <v>4985.4214256</v>
      </c>
      <c r="AF16">
        <v>5061.5039605</v>
      </c>
      <c r="AG16">
        <v>4821.0329214</v>
      </c>
      <c r="AH16">
        <v>857.22810623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98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28948.456415</v>
      </c>
      <c r="C17" s="26">
        <f t="shared" si="1"/>
        <v>27751.782883</v>
      </c>
      <c r="D17" s="26">
        <f t="shared" si="1"/>
        <v>30898.434004</v>
      </c>
      <c r="E17" s="26">
        <f t="shared" si="1"/>
        <v>31713.304795</v>
      </c>
      <c r="F17" s="26">
        <f t="shared" si="1"/>
        <v>33303.809759</v>
      </c>
      <c r="G17" s="26">
        <f t="shared" si="1"/>
        <v>34253.833014</v>
      </c>
      <c r="H17" s="26">
        <f t="shared" si="1"/>
        <v>26513.814251</v>
      </c>
      <c r="I17" s="26">
        <f t="shared" si="1"/>
        <v>10337.217779</v>
      </c>
      <c r="J17" s="36" t="s">
        <v>124</v>
      </c>
      <c r="Y17"/>
      <c r="Z17"/>
      <c r="AA17">
        <v>82822.223583</v>
      </c>
      <c r="AB17">
        <v>57108.728229</v>
      </c>
      <c r="AC17">
        <v>66555.614563</v>
      </c>
      <c r="AD17">
        <v>88127.701413</v>
      </c>
      <c r="AE17">
        <v>112051.85428</v>
      </c>
      <c r="AF17">
        <v>118818.6055</v>
      </c>
      <c r="AG17">
        <v>60243.904396</v>
      </c>
      <c r="AH17">
        <v>25954.019437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98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144961.99426</v>
      </c>
      <c r="C18" s="26">
        <f t="shared" si="1"/>
        <v>135568.29027</v>
      </c>
      <c r="D18" s="26">
        <f t="shared" si="1"/>
        <v>144915.78643</v>
      </c>
      <c r="E18" s="26">
        <f t="shared" si="1"/>
        <v>145619.60739</v>
      </c>
      <c r="F18" s="26">
        <f t="shared" si="1"/>
        <v>158145.0184</v>
      </c>
      <c r="G18" s="26">
        <f t="shared" si="1"/>
        <v>166091.27086</v>
      </c>
      <c r="H18" s="26">
        <f t="shared" si="1"/>
        <v>140201.22791</v>
      </c>
      <c r="I18" s="26">
        <f t="shared" si="1"/>
        <v>97812.071081</v>
      </c>
      <c r="J18" s="36" t="s">
        <v>125</v>
      </c>
      <c r="Y18"/>
      <c r="Z18"/>
      <c r="AA18">
        <v>20688.430747</v>
      </c>
      <c r="AB18">
        <v>18115.784382</v>
      </c>
      <c r="AC18">
        <v>19755.238435</v>
      </c>
      <c r="AD18">
        <v>20881.966753</v>
      </c>
      <c r="AE18">
        <v>22217.705984</v>
      </c>
      <c r="AF18">
        <v>24956.887885</v>
      </c>
      <c r="AG18">
        <v>21580.721549</v>
      </c>
      <c r="AH18">
        <v>12351.87579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98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18192.803689</v>
      </c>
      <c r="C19" s="26">
        <f t="shared" si="1"/>
        <v>17706.353185</v>
      </c>
      <c r="D19" s="26">
        <f t="shared" si="1"/>
        <v>18869.967835</v>
      </c>
      <c r="E19" s="26">
        <f t="shared" si="1"/>
        <v>19475.547983</v>
      </c>
      <c r="F19" s="26">
        <f t="shared" si="1"/>
        <v>20047.428201</v>
      </c>
      <c r="G19" s="26">
        <f t="shared" si="1"/>
        <v>20077.950229</v>
      </c>
      <c r="H19" s="26">
        <f t="shared" si="1"/>
        <v>17174.048765</v>
      </c>
      <c r="I19" s="26">
        <f t="shared" si="1"/>
        <v>10970.011622</v>
      </c>
      <c r="J19" s="36" t="s">
        <v>126</v>
      </c>
      <c r="Y19"/>
      <c r="Z19"/>
      <c r="AA19">
        <v>9168.2307287</v>
      </c>
      <c r="AB19">
        <v>9444.3739602</v>
      </c>
      <c r="AC19">
        <v>9860.3444467</v>
      </c>
      <c r="AD19">
        <v>9333.7149506</v>
      </c>
      <c r="AE19">
        <v>9934.5426001</v>
      </c>
      <c r="AF19">
        <v>11027.169595</v>
      </c>
      <c r="AG19">
        <v>8620.3383246</v>
      </c>
      <c r="AH19">
        <v>3904.8337364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98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13253.524034</v>
      </c>
      <c r="C20" s="26">
        <f t="shared" si="1"/>
        <v>13472.852251</v>
      </c>
      <c r="D20" s="26">
        <f t="shared" si="1"/>
        <v>15927.94122</v>
      </c>
      <c r="E20" s="26">
        <f t="shared" si="1"/>
        <v>14137.650707</v>
      </c>
      <c r="F20" s="26">
        <f t="shared" si="1"/>
        <v>14440.917534</v>
      </c>
      <c r="G20" s="26">
        <f t="shared" si="1"/>
        <v>14943.191523</v>
      </c>
      <c r="H20" s="26">
        <f t="shared" si="1"/>
        <v>12394.775762</v>
      </c>
      <c r="I20" s="26">
        <f t="shared" si="1"/>
        <v>5040.718521</v>
      </c>
      <c r="J20" s="36" t="s">
        <v>127</v>
      </c>
      <c r="Y20"/>
      <c r="Z20"/>
      <c r="AA20">
        <v>5789.8066075</v>
      </c>
      <c r="AB20">
        <v>4402.2019247</v>
      </c>
      <c r="AC20">
        <v>5876.0049184</v>
      </c>
      <c r="AD20">
        <v>6747.5777439</v>
      </c>
      <c r="AE20">
        <v>7360.1014691</v>
      </c>
      <c r="AF20">
        <v>6973.5590017</v>
      </c>
      <c r="AG20">
        <v>4690.8844925</v>
      </c>
      <c r="AH20">
        <v>2156.4730129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98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13726.799128</v>
      </c>
      <c r="C21" s="26">
        <f t="shared" si="1"/>
        <v>14017.106841</v>
      </c>
      <c r="D21" s="26">
        <f t="shared" si="1"/>
        <v>22595.610494</v>
      </c>
      <c r="E21" s="26">
        <f t="shared" si="1"/>
        <v>20763.077512</v>
      </c>
      <c r="F21" s="26">
        <f t="shared" si="1"/>
        <v>12863.398739</v>
      </c>
      <c r="G21" s="26">
        <f t="shared" si="1"/>
        <v>10424.79055</v>
      </c>
      <c r="H21" s="26">
        <f t="shared" si="1"/>
        <v>9541.466135</v>
      </c>
      <c r="I21" s="26">
        <f t="shared" si="1"/>
        <v>6003.0195643</v>
      </c>
      <c r="J21" s="36" t="s">
        <v>78</v>
      </c>
      <c r="Y21"/>
      <c r="Z21"/>
      <c r="AA21">
        <v>8144.787187</v>
      </c>
      <c r="AB21">
        <v>7889.333655</v>
      </c>
      <c r="AC21">
        <v>8444.3373875</v>
      </c>
      <c r="AD21">
        <v>9589.3342418</v>
      </c>
      <c r="AE21">
        <v>9593.7470311</v>
      </c>
      <c r="AF21">
        <v>9815.2384074</v>
      </c>
      <c r="AG21">
        <v>6538.0626594</v>
      </c>
      <c r="AH21">
        <v>2408.8603651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98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66680.242516</v>
      </c>
      <c r="C22" s="26">
        <f t="shared" si="1"/>
        <v>67858.415658</v>
      </c>
      <c r="D22" s="26">
        <f t="shared" si="1"/>
        <v>73353.987908</v>
      </c>
      <c r="E22" s="26">
        <f t="shared" si="1"/>
        <v>70266.909337</v>
      </c>
      <c r="F22" s="26">
        <f t="shared" si="1"/>
        <v>62766.324881</v>
      </c>
      <c r="G22" s="26">
        <f t="shared" si="1"/>
        <v>62030.726836</v>
      </c>
      <c r="H22" s="26">
        <f t="shared" si="1"/>
        <v>65598.111317</v>
      </c>
      <c r="I22" s="26">
        <f t="shared" si="1"/>
        <v>69015.283442</v>
      </c>
      <c r="J22" s="36" t="s">
        <v>128</v>
      </c>
      <c r="Y22"/>
      <c r="Z22"/>
      <c r="AA22">
        <v>39030.968313</v>
      </c>
      <c r="AB22">
        <v>17257.034307</v>
      </c>
      <c r="AC22">
        <v>22619.689376</v>
      </c>
      <c r="AD22">
        <v>41575.107723</v>
      </c>
      <c r="AE22">
        <v>62945.757198</v>
      </c>
      <c r="AF22">
        <v>66045.750614</v>
      </c>
      <c r="AG22">
        <v>18813.897371</v>
      </c>
      <c r="AH22">
        <v>5131.976533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98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68492.843602</v>
      </c>
      <c r="C23" s="26">
        <f t="shared" si="1"/>
        <v>73939.920318</v>
      </c>
      <c r="D23" s="26">
        <f t="shared" si="1"/>
        <v>80218.026069</v>
      </c>
      <c r="E23" s="26">
        <f t="shared" si="1"/>
        <v>72618.988185</v>
      </c>
      <c r="F23" s="26">
        <f t="shared" si="1"/>
        <v>75116.819006</v>
      </c>
      <c r="G23" s="26">
        <f t="shared" si="1"/>
        <v>80235.918278</v>
      </c>
      <c r="H23" s="26">
        <f t="shared" si="1"/>
        <v>63508.890905</v>
      </c>
      <c r="I23" s="26">
        <f t="shared" si="1"/>
        <v>19443.209347</v>
      </c>
      <c r="J23" s="36" t="s">
        <v>129</v>
      </c>
      <c r="Y23"/>
      <c r="Z23"/>
      <c r="AA23">
        <v>42723.366571</v>
      </c>
      <c r="AB23">
        <v>42292.382669</v>
      </c>
      <c r="AC23">
        <v>45915.881226</v>
      </c>
      <c r="AD23">
        <v>45521.772223</v>
      </c>
      <c r="AE23">
        <v>45454.603772</v>
      </c>
      <c r="AF23">
        <v>50362.87681</v>
      </c>
      <c r="AG23">
        <v>40756.689118</v>
      </c>
      <c r="AH23">
        <v>19357.985403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98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13006.12436</v>
      </c>
      <c r="C24" s="26">
        <f t="shared" si="1"/>
        <v>19117.767144</v>
      </c>
      <c r="D24" s="26">
        <f t="shared" si="1"/>
        <v>17793.967234</v>
      </c>
      <c r="E24" s="26">
        <f t="shared" si="1"/>
        <v>13254.948471</v>
      </c>
      <c r="F24" s="26">
        <f t="shared" si="1"/>
        <v>12997.16115</v>
      </c>
      <c r="G24" s="26">
        <f t="shared" si="1"/>
        <v>13760.237951</v>
      </c>
      <c r="H24" s="26">
        <f t="shared" si="1"/>
        <v>12166.824653</v>
      </c>
      <c r="I24" s="26">
        <f t="shared" si="1"/>
        <v>2120.4037052</v>
      </c>
      <c r="J24" s="36" t="s">
        <v>79</v>
      </c>
      <c r="Y24"/>
      <c r="Z24"/>
      <c r="AA24">
        <v>873174.71292</v>
      </c>
      <c r="AB24">
        <v>826103.51429</v>
      </c>
      <c r="AC24">
        <v>897645.58237</v>
      </c>
      <c r="AD24">
        <v>887570.1066</v>
      </c>
      <c r="AE24">
        <v>925419.24157</v>
      </c>
      <c r="AF24">
        <v>1017391.6559</v>
      </c>
      <c r="AG24">
        <v>947881.84714</v>
      </c>
      <c r="AH24">
        <v>448071.44276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98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31386.460569</v>
      </c>
      <c r="C25" s="26">
        <f t="shared" si="1"/>
        <v>32015.841855</v>
      </c>
      <c r="D25" s="26">
        <f t="shared" si="1"/>
        <v>38592.011951</v>
      </c>
      <c r="E25" s="26">
        <f t="shared" si="1"/>
        <v>35984.580537</v>
      </c>
      <c r="F25" s="26">
        <f t="shared" si="1"/>
        <v>35210.592974</v>
      </c>
      <c r="G25" s="26">
        <f t="shared" si="1"/>
        <v>35888.551568</v>
      </c>
      <c r="H25" s="26">
        <f t="shared" si="1"/>
        <v>28549.465361</v>
      </c>
      <c r="I25" s="26">
        <f t="shared" si="1"/>
        <v>5943.183959</v>
      </c>
      <c r="J25" s="36" t="s">
        <v>80</v>
      </c>
      <c r="Y25"/>
      <c r="Z25"/>
      <c r="AA25">
        <v>646343.45545</v>
      </c>
      <c r="AB25">
        <v>610037.1564</v>
      </c>
      <c r="AC25">
        <v>672002.68282</v>
      </c>
      <c r="AD25">
        <v>689002.07102</v>
      </c>
      <c r="AE25">
        <v>721961.23421</v>
      </c>
      <c r="AF25">
        <v>747212.29619</v>
      </c>
      <c r="AG25">
        <v>590624.18345</v>
      </c>
      <c r="AH25">
        <v>347162.65423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98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9496.0836951</v>
      </c>
      <c r="C26" s="26">
        <f t="shared" si="1"/>
        <v>8238.5979852</v>
      </c>
      <c r="D26" s="26">
        <f t="shared" si="1"/>
        <v>7473.4214926</v>
      </c>
      <c r="E26" s="26">
        <f t="shared" si="1"/>
        <v>8285.776706</v>
      </c>
      <c r="F26" s="26">
        <f t="shared" si="1"/>
        <v>11456.272486</v>
      </c>
      <c r="G26" s="26">
        <f t="shared" si="1"/>
        <v>13077.063611</v>
      </c>
      <c r="H26" s="26">
        <f t="shared" si="1"/>
        <v>8489.9017841</v>
      </c>
      <c r="I26" s="26">
        <f t="shared" si="1"/>
        <v>5703.9254593</v>
      </c>
      <c r="J26" s="36" t="s">
        <v>81</v>
      </c>
      <c r="Y26"/>
      <c r="Z26"/>
      <c r="AA26">
        <v>226831.25746</v>
      </c>
      <c r="AB26">
        <v>216066.35789</v>
      </c>
      <c r="AC26">
        <v>225642.89955</v>
      </c>
      <c r="AD26">
        <v>198568.03558</v>
      </c>
      <c r="AE26">
        <v>203458.00736</v>
      </c>
      <c r="AF26">
        <v>270179.3597</v>
      </c>
      <c r="AG26">
        <v>357257.66369</v>
      </c>
      <c r="AH26">
        <v>100908.78853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98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10027.248136</v>
      </c>
      <c r="C27" s="26">
        <f t="shared" si="1"/>
        <v>9771.2961645</v>
      </c>
      <c r="D27" s="26">
        <f t="shared" si="1"/>
        <v>10707.490679</v>
      </c>
      <c r="E27" s="26">
        <f t="shared" si="1"/>
        <v>9993.138531</v>
      </c>
      <c r="F27" s="26">
        <f t="shared" si="1"/>
        <v>10467.37097</v>
      </c>
      <c r="G27" s="26">
        <f t="shared" si="1"/>
        <v>12448.561187</v>
      </c>
      <c r="H27" s="26">
        <f t="shared" si="1"/>
        <v>9481.6661849</v>
      </c>
      <c r="I27" s="26">
        <f t="shared" si="1"/>
        <v>4818.4681174</v>
      </c>
      <c r="J27" s="36" t="s">
        <v>82</v>
      </c>
      <c r="Y27"/>
      <c r="Z27"/>
      <c r="AA27">
        <v>1116323.5785</v>
      </c>
      <c r="AB27">
        <v>1041443.9595</v>
      </c>
      <c r="AC27">
        <v>1161882.9546</v>
      </c>
      <c r="AD27">
        <v>1159490.6596</v>
      </c>
      <c r="AE27">
        <v>1204562.1685</v>
      </c>
      <c r="AF27">
        <v>1303137.3107</v>
      </c>
      <c r="AG27">
        <v>1171320.7729</v>
      </c>
      <c r="AH27">
        <v>540443.97464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98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4576.9268417</v>
      </c>
      <c r="C28" s="26">
        <f t="shared" si="1"/>
        <v>4796.4171689</v>
      </c>
      <c r="D28" s="26">
        <f t="shared" si="1"/>
        <v>5651.1347123</v>
      </c>
      <c r="E28" s="26">
        <f t="shared" si="1"/>
        <v>5100.5439403</v>
      </c>
      <c r="F28" s="26">
        <f t="shared" si="1"/>
        <v>4985.4214256</v>
      </c>
      <c r="G28" s="26">
        <f t="shared" si="1"/>
        <v>5061.5039605</v>
      </c>
      <c r="H28" s="26">
        <f t="shared" si="1"/>
        <v>4821.0329214</v>
      </c>
      <c r="I28" s="26">
        <f t="shared" si="1"/>
        <v>857.22810623</v>
      </c>
      <c r="J28" s="36" t="s">
        <v>83</v>
      </c>
      <c r="Y28"/>
      <c r="Z28"/>
      <c r="AA28">
        <v>6273056</v>
      </c>
      <c r="AB28">
        <v>1849738</v>
      </c>
      <c r="AC28">
        <v>1124355</v>
      </c>
      <c r="AD28">
        <v>630862</v>
      </c>
      <c r="AE28">
        <v>1155854</v>
      </c>
      <c r="AF28">
        <v>797816</v>
      </c>
      <c r="AG28">
        <v>714431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98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82822.223583</v>
      </c>
      <c r="C29" s="26">
        <f t="shared" si="1"/>
        <v>57108.728229</v>
      </c>
      <c r="D29" s="26">
        <f t="shared" si="1"/>
        <v>66555.614563</v>
      </c>
      <c r="E29" s="26">
        <f t="shared" si="1"/>
        <v>88127.701413</v>
      </c>
      <c r="F29" s="26">
        <f t="shared" si="1"/>
        <v>112051.85428</v>
      </c>
      <c r="G29" s="26">
        <f t="shared" si="1"/>
        <v>118818.6055</v>
      </c>
      <c r="H29" s="26">
        <f t="shared" si="1"/>
        <v>60243.904396</v>
      </c>
      <c r="I29" s="26">
        <f t="shared" si="1"/>
        <v>25954.019437</v>
      </c>
      <c r="J29" s="36" t="s">
        <v>130</v>
      </c>
      <c r="Y29"/>
      <c r="Z29"/>
      <c r="AA29">
        <v>3.7720468301</v>
      </c>
      <c r="AB29">
        <v>3.3040933365</v>
      </c>
      <c r="AC29">
        <v>4.1306891507</v>
      </c>
      <c r="AD29">
        <v>3.9462861925</v>
      </c>
      <c r="AE29">
        <v>4.1128524883</v>
      </c>
      <c r="AF29">
        <v>3.8739020025</v>
      </c>
      <c r="AG29">
        <v>3.600225914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98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20688.430747</v>
      </c>
      <c r="C30" s="26">
        <f t="shared" si="1"/>
        <v>18115.784382</v>
      </c>
      <c r="D30" s="26">
        <f t="shared" si="1"/>
        <v>19755.238435</v>
      </c>
      <c r="E30" s="26">
        <f t="shared" si="1"/>
        <v>20881.966753</v>
      </c>
      <c r="F30" s="26">
        <f t="shared" si="1"/>
        <v>22217.705984</v>
      </c>
      <c r="G30" s="26">
        <f t="shared" si="1"/>
        <v>24956.887885</v>
      </c>
      <c r="H30" s="26">
        <f t="shared" si="1"/>
        <v>21580.721549</v>
      </c>
      <c r="I30" s="26">
        <f t="shared" si="1"/>
        <v>12351.87579</v>
      </c>
      <c r="J30" s="36" t="s">
        <v>84</v>
      </c>
      <c r="Y30"/>
      <c r="Z30"/>
      <c r="AA30">
        <v>2.5856826402</v>
      </c>
      <c r="AB30">
        <v>2.4954047546</v>
      </c>
      <c r="AC30">
        <v>2.6424269915</v>
      </c>
      <c r="AD30">
        <v>2.6471320194</v>
      </c>
      <c r="AE30">
        <v>2.6697281837</v>
      </c>
      <c r="AF30">
        <v>2.6074821763</v>
      </c>
      <c r="AG30">
        <v>2.5155389394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98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9168.2307287</v>
      </c>
      <c r="C31" s="26">
        <f t="shared" si="1"/>
        <v>9444.3739602</v>
      </c>
      <c r="D31" s="26">
        <f t="shared" si="1"/>
        <v>9860.3444467</v>
      </c>
      <c r="E31" s="26">
        <f t="shared" si="1"/>
        <v>9333.7149506</v>
      </c>
      <c r="F31" s="26">
        <f t="shared" si="1"/>
        <v>9934.5426001</v>
      </c>
      <c r="G31" s="26">
        <f t="shared" si="1"/>
        <v>11027.169595</v>
      </c>
      <c r="H31" s="26">
        <f t="shared" si="1"/>
        <v>8620.3383246</v>
      </c>
      <c r="I31" s="26">
        <f t="shared" si="1"/>
        <v>3904.8337364</v>
      </c>
      <c r="J31" s="36" t="s">
        <v>85</v>
      </c>
      <c r="Y31"/>
      <c r="Z31"/>
      <c r="AA31">
        <v>1.6416375049</v>
      </c>
      <c r="AB31">
        <v>1.5307621944</v>
      </c>
      <c r="AC31">
        <v>1.7216128358</v>
      </c>
      <c r="AD31">
        <v>1.6401130517</v>
      </c>
      <c r="AE31">
        <v>1.7386789335</v>
      </c>
      <c r="AF31">
        <v>1.6706696782</v>
      </c>
      <c r="AG31">
        <v>1.6147675563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98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5789.8066075</v>
      </c>
      <c r="C32" s="26">
        <f t="shared" si="1"/>
        <v>4402.2019247</v>
      </c>
      <c r="D32" s="26">
        <f t="shared" si="1"/>
        <v>5876.0049184</v>
      </c>
      <c r="E32" s="26">
        <f t="shared" si="1"/>
        <v>6747.5777439</v>
      </c>
      <c r="F32" s="26">
        <f t="shared" si="1"/>
        <v>7360.1014691</v>
      </c>
      <c r="G32" s="26">
        <f t="shared" si="1"/>
        <v>6973.5590017</v>
      </c>
      <c r="H32" s="26">
        <f t="shared" si="1"/>
        <v>4690.8844925</v>
      </c>
      <c r="I32" s="26">
        <f t="shared" si="1"/>
        <v>2156.4730129</v>
      </c>
      <c r="J32" s="36" t="s">
        <v>131</v>
      </c>
      <c r="Y32"/>
      <c r="Z32"/>
      <c r="AA32">
        <v>1.6837485589</v>
      </c>
      <c r="AB32">
        <v>1.6303838706</v>
      </c>
      <c r="AC32">
        <v>1.6684178929</v>
      </c>
      <c r="AD32">
        <v>1.6839118539</v>
      </c>
      <c r="AE32">
        <v>1.7016560915</v>
      </c>
      <c r="AF32">
        <v>1.7584643577</v>
      </c>
      <c r="AG32">
        <v>1.7334900081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98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8144.787187</v>
      </c>
      <c r="C33" s="26">
        <f t="shared" si="1"/>
        <v>7889.333655</v>
      </c>
      <c r="D33" s="26">
        <f t="shared" si="1"/>
        <v>8444.3373875</v>
      </c>
      <c r="E33" s="26">
        <f t="shared" si="1"/>
        <v>9589.3342418</v>
      </c>
      <c r="F33" s="26">
        <f t="shared" si="1"/>
        <v>9593.7470311</v>
      </c>
      <c r="G33" s="26">
        <f t="shared" si="1"/>
        <v>9815.2384074</v>
      </c>
      <c r="H33" s="26">
        <f t="shared" si="1"/>
        <v>6538.0626594</v>
      </c>
      <c r="I33" s="26">
        <f t="shared" si="1"/>
        <v>2408.8603651</v>
      </c>
      <c r="J33" s="36" t="s">
        <v>86</v>
      </c>
      <c r="Y33"/>
      <c r="Z33"/>
      <c r="AA33">
        <v>1070267.84</v>
      </c>
      <c r="AB33">
        <v>764749.86999</v>
      </c>
      <c r="AC33">
        <v>941684.6521</v>
      </c>
      <c r="AD33">
        <v>1108350.9346</v>
      </c>
      <c r="AE33">
        <v>1092879.9468</v>
      </c>
      <c r="AF33">
        <v>1354828.1866</v>
      </c>
      <c r="AG33">
        <v>1675663.0146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98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39030.968313</v>
      </c>
      <c r="C34" s="26">
        <f t="shared" si="1"/>
        <v>17257.034307</v>
      </c>
      <c r="D34" s="26">
        <f t="shared" si="1"/>
        <v>22619.689376</v>
      </c>
      <c r="E34" s="26">
        <f t="shared" si="1"/>
        <v>41575.107723</v>
      </c>
      <c r="F34" s="26">
        <f t="shared" si="1"/>
        <v>62945.757198</v>
      </c>
      <c r="G34" s="26">
        <f t="shared" si="1"/>
        <v>66045.750614</v>
      </c>
      <c r="H34" s="26">
        <f t="shared" si="1"/>
        <v>18813.897371</v>
      </c>
      <c r="I34" s="26">
        <f t="shared" si="1"/>
        <v>5131.976533</v>
      </c>
      <c r="J34" s="36" t="s">
        <v>132</v>
      </c>
      <c r="Y34"/>
      <c r="Z34"/>
      <c r="AA34">
        <v>622207.20246</v>
      </c>
      <c r="AB34">
        <v>353790.857</v>
      </c>
      <c r="AC34">
        <v>494535.1032</v>
      </c>
      <c r="AD34">
        <v>606843.6674</v>
      </c>
      <c r="AE34">
        <v>629393.55334</v>
      </c>
      <c r="AF34">
        <v>904935.0965</v>
      </c>
      <c r="AG34">
        <v>1204306.4363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98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42723.366571</v>
      </c>
      <c r="C35" s="26">
        <f t="shared" si="1"/>
        <v>42292.382669</v>
      </c>
      <c r="D35" s="26">
        <f t="shared" si="1"/>
        <v>45915.881226</v>
      </c>
      <c r="E35" s="26">
        <f t="shared" si="1"/>
        <v>45521.772223</v>
      </c>
      <c r="F35" s="26">
        <f t="shared" si="1"/>
        <v>45454.603772</v>
      </c>
      <c r="G35" s="26">
        <f t="shared" si="1"/>
        <v>50362.87681</v>
      </c>
      <c r="H35" s="26">
        <f t="shared" si="1"/>
        <v>40756.689118</v>
      </c>
      <c r="I35" s="26">
        <f t="shared" si="1"/>
        <v>19357.985403</v>
      </c>
      <c r="J35" s="36" t="s">
        <v>87</v>
      </c>
      <c r="Y35"/>
      <c r="Z35"/>
      <c r="AA35">
        <v>484018.22259</v>
      </c>
      <c r="AB35">
        <v>292687.88673</v>
      </c>
      <c r="AC35">
        <v>407007.78046</v>
      </c>
      <c r="AD35">
        <v>460305.54235</v>
      </c>
      <c r="AE35">
        <v>488298.95416</v>
      </c>
      <c r="AF35">
        <v>670006.80177</v>
      </c>
      <c r="AG35">
        <v>906907.11233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98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873174.71292</v>
      </c>
      <c r="C36" s="24">
        <f t="shared" si="2"/>
        <v>826103.51429</v>
      </c>
      <c r="D36" s="24">
        <f t="shared" si="2"/>
        <v>897645.58237</v>
      </c>
      <c r="E36" s="24">
        <f t="shared" si="2"/>
        <v>887570.1066</v>
      </c>
      <c r="F36" s="24">
        <f t="shared" si="2"/>
        <v>925419.24157</v>
      </c>
      <c r="G36" s="24">
        <f t="shared" si="2"/>
        <v>1017391.6559</v>
      </c>
      <c r="H36" s="24">
        <f t="shared" si="2"/>
        <v>947881.84714</v>
      </c>
      <c r="I36" s="24">
        <f t="shared" si="2"/>
        <v>448071.44276</v>
      </c>
      <c r="J36" s="41" t="s">
        <v>8</v>
      </c>
      <c r="Y36"/>
      <c r="Z36"/>
      <c r="AA36">
        <v>28476.344713</v>
      </c>
      <c r="AB36">
        <v>18000.516207</v>
      </c>
      <c r="AC36">
        <v>20072.143985</v>
      </c>
      <c r="AD36">
        <v>36623.392203</v>
      </c>
      <c r="AE36">
        <v>24445.795648</v>
      </c>
      <c r="AF36">
        <v>46000.689146</v>
      </c>
      <c r="AG36">
        <v>48582.841188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98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646343.45545</v>
      </c>
      <c r="C37" s="24">
        <f t="shared" si="3"/>
        <v>610037.1564</v>
      </c>
      <c r="D37" s="24">
        <f t="shared" si="3"/>
        <v>672002.68282</v>
      </c>
      <c r="E37" s="24">
        <f t="shared" si="3"/>
        <v>689002.07102</v>
      </c>
      <c r="F37" s="24">
        <f t="shared" si="3"/>
        <v>721961.23421</v>
      </c>
      <c r="G37" s="24">
        <f t="shared" si="3"/>
        <v>747212.29619</v>
      </c>
      <c r="H37" s="24">
        <f t="shared" si="3"/>
        <v>590624.18345</v>
      </c>
      <c r="I37" s="24">
        <f t="shared" si="3"/>
        <v>347162.65423</v>
      </c>
      <c r="J37" s="41" t="s">
        <v>9</v>
      </c>
      <c r="Y37"/>
      <c r="Z37"/>
      <c r="AA37">
        <v>109712.63515</v>
      </c>
      <c r="AB37">
        <v>43102.454065</v>
      </c>
      <c r="AC37">
        <v>67455.178763</v>
      </c>
      <c r="AD37">
        <v>109914.73285</v>
      </c>
      <c r="AE37">
        <v>116648.80354</v>
      </c>
      <c r="AF37">
        <v>188927.60559</v>
      </c>
      <c r="AG37">
        <v>248816.48275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98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226831.25746</v>
      </c>
      <c r="C38" s="24">
        <f t="shared" si="3"/>
        <v>216066.35789</v>
      </c>
      <c r="D38" s="24">
        <f t="shared" si="3"/>
        <v>225642.89955</v>
      </c>
      <c r="E38" s="24">
        <f t="shared" si="3"/>
        <v>198568.03558</v>
      </c>
      <c r="F38" s="24">
        <f t="shared" si="3"/>
        <v>203458.00736</v>
      </c>
      <c r="G38" s="24">
        <f t="shared" si="3"/>
        <v>270179.3597</v>
      </c>
      <c r="H38" s="24">
        <f t="shared" si="3"/>
        <v>357257.66369</v>
      </c>
      <c r="I38" s="24">
        <f t="shared" si="3"/>
        <v>100908.78853</v>
      </c>
      <c r="J38" s="41" t="s">
        <v>10</v>
      </c>
      <c r="Y38"/>
      <c r="Z38"/>
      <c r="AA38">
        <v>179353.3611</v>
      </c>
      <c r="AB38">
        <v>164861.12487</v>
      </c>
      <c r="AC38">
        <v>213318.78319</v>
      </c>
      <c r="AD38">
        <v>227907.49801</v>
      </c>
      <c r="AE38">
        <v>207349.15492</v>
      </c>
      <c r="AF38">
        <v>144397.53606</v>
      </c>
      <c r="AG38">
        <v>114288.93116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98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1116323.5785</v>
      </c>
      <c r="C39" s="24">
        <f t="shared" si="3"/>
        <v>1041443.9595</v>
      </c>
      <c r="D39" s="24">
        <f t="shared" si="3"/>
        <v>1161882.9546</v>
      </c>
      <c r="E39" s="24">
        <f t="shared" si="3"/>
        <v>1159490.6596</v>
      </c>
      <c r="F39" s="24">
        <f t="shared" si="3"/>
        <v>1204562.1685</v>
      </c>
      <c r="G39" s="24">
        <f t="shared" si="3"/>
        <v>1303137.3107</v>
      </c>
      <c r="H39" s="24">
        <f t="shared" si="3"/>
        <v>1171320.7729</v>
      </c>
      <c r="I39" s="24">
        <f t="shared" si="3"/>
        <v>540443.97464</v>
      </c>
      <c r="J39" s="41" t="s">
        <v>11</v>
      </c>
      <c r="Y39"/>
      <c r="Z39"/>
      <c r="AA39">
        <v>67698.460611</v>
      </c>
      <c r="AB39">
        <v>41648.926882</v>
      </c>
      <c r="AC39">
        <v>48374.93483</v>
      </c>
      <c r="AD39">
        <v>73463.170349</v>
      </c>
      <c r="AE39">
        <v>63227.730537</v>
      </c>
      <c r="AF39">
        <v>95670.12591</v>
      </c>
      <c r="AG39">
        <v>136460.66165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98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67017.852549</v>
      </c>
      <c r="AB40">
        <v>50269.806031</v>
      </c>
      <c r="AC40">
        <v>57984.750901</v>
      </c>
      <c r="AD40">
        <v>68439.797407</v>
      </c>
      <c r="AE40">
        <v>67996.181108</v>
      </c>
      <c r="AF40">
        <v>85787.180873</v>
      </c>
      <c r="AG40">
        <v>100798.00021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98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133755.53858</v>
      </c>
      <c r="AB41">
        <v>153966.67582</v>
      </c>
      <c r="AC41">
        <v>127239.54965</v>
      </c>
      <c r="AD41">
        <v>131470.13086</v>
      </c>
      <c r="AE41">
        <v>124681.31441</v>
      </c>
      <c r="AF41">
        <v>123795.32777</v>
      </c>
      <c r="AG41">
        <v>119503.14318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98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40100.902861</v>
      </c>
      <c r="AB42">
        <v>52887.127605</v>
      </c>
      <c r="AC42">
        <v>32724.230771</v>
      </c>
      <c r="AD42">
        <v>39239.837324</v>
      </c>
      <c r="AE42">
        <v>32041.830287</v>
      </c>
      <c r="AF42">
        <v>34769.022945</v>
      </c>
      <c r="AG42">
        <v>38358.280087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98</v>
      </c>
      <c r="AO42">
        <v>1</v>
      </c>
      <c r="AP42">
        <v>15</v>
      </c>
    </row>
    <row r="43" spans="26:42" ht="16.5">
      <c r="Z43"/>
      <c r="AA43">
        <v>30302.608979</v>
      </c>
      <c r="AB43">
        <v>40693.182559</v>
      </c>
      <c r="AC43">
        <v>31990.033627</v>
      </c>
      <c r="AD43">
        <v>29281.05768</v>
      </c>
      <c r="AE43">
        <v>25491.90394</v>
      </c>
      <c r="AF43">
        <v>22806.073161</v>
      </c>
      <c r="AG43">
        <v>17801.308846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98</v>
      </c>
      <c r="AO43">
        <v>1</v>
      </c>
      <c r="AP43">
        <v>16</v>
      </c>
    </row>
    <row r="44" spans="26:42" ht="16.5">
      <c r="Z44"/>
      <c r="AA44">
        <v>61452.87258</v>
      </c>
      <c r="AB44">
        <v>59188.700087</v>
      </c>
      <c r="AC44">
        <v>59587.155741</v>
      </c>
      <c r="AD44">
        <v>61384.610059</v>
      </c>
      <c r="AE44">
        <v>64513.571908</v>
      </c>
      <c r="AF44">
        <v>64847.335858</v>
      </c>
      <c r="AG44">
        <v>61569.104249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98</v>
      </c>
      <c r="AO44">
        <v>1</v>
      </c>
      <c r="AP44">
        <v>17</v>
      </c>
    </row>
    <row r="45" spans="26:42" ht="16.5">
      <c r="Z45"/>
      <c r="AA45">
        <v>1171.4175349</v>
      </c>
      <c r="AB45">
        <v>625.15853813</v>
      </c>
      <c r="AC45">
        <v>2396.7791383</v>
      </c>
      <c r="AD45">
        <v>384.75761736</v>
      </c>
      <c r="AE45">
        <v>1786.4690523</v>
      </c>
      <c r="AF45">
        <v>794.9730765</v>
      </c>
      <c r="AG45">
        <v>777.24662564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98</v>
      </c>
      <c r="AO45">
        <v>1</v>
      </c>
      <c r="AP45">
        <v>18</v>
      </c>
    </row>
    <row r="46" spans="26:42" ht="16.5">
      <c r="Z46"/>
      <c r="AA46">
        <v>727.7366247</v>
      </c>
      <c r="AB46">
        <v>572.50702532</v>
      </c>
      <c r="AC46">
        <v>541.35037421</v>
      </c>
      <c r="AD46">
        <v>1179.8681804</v>
      </c>
      <c r="AE46">
        <v>847.53922208</v>
      </c>
      <c r="AF46">
        <v>577.92272905</v>
      </c>
      <c r="AG46">
        <v>997.20336883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98</v>
      </c>
      <c r="AO46">
        <v>1</v>
      </c>
      <c r="AP46">
        <v>19</v>
      </c>
    </row>
    <row r="47" spans="26:42" ht="16.5">
      <c r="Z47"/>
      <c r="AA47">
        <v>235.42465076</v>
      </c>
      <c r="AB47">
        <v>212.47939546</v>
      </c>
      <c r="AC47">
        <v>231.53032539</v>
      </c>
      <c r="AD47">
        <v>226.67053016</v>
      </c>
      <c r="AE47">
        <v>232.01244534</v>
      </c>
      <c r="AF47">
        <v>242.91949146</v>
      </c>
      <c r="AG47">
        <v>305.8421779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98</v>
      </c>
      <c r="AO47">
        <v>1</v>
      </c>
      <c r="AP47">
        <v>20</v>
      </c>
    </row>
    <row r="48" spans="26:42" ht="16.5">
      <c r="Z48"/>
      <c r="AA48">
        <v>197093.12704</v>
      </c>
      <c r="AB48">
        <v>125656.23431</v>
      </c>
      <c r="AC48">
        <v>170406.96771</v>
      </c>
      <c r="AD48">
        <v>201053.18109</v>
      </c>
      <c r="AE48">
        <v>214360.51611</v>
      </c>
      <c r="AF48">
        <v>258705.95185</v>
      </c>
      <c r="AG48">
        <v>323811.7688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98</v>
      </c>
      <c r="AO48">
        <v>1</v>
      </c>
      <c r="AP48">
        <v>21</v>
      </c>
    </row>
    <row r="49" spans="26:42" ht="16.5">
      <c r="Z49"/>
      <c r="AA49">
        <v>46008.272293</v>
      </c>
      <c r="AB49">
        <v>25266.742588</v>
      </c>
      <c r="AC49">
        <v>41708.479107</v>
      </c>
      <c r="AD49">
        <v>49966.902253</v>
      </c>
      <c r="AE49">
        <v>54277.445626</v>
      </c>
      <c r="AF49">
        <v>63864.138539</v>
      </c>
      <c r="AG49">
        <v>69663.303454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98</v>
      </c>
      <c r="AO49">
        <v>1</v>
      </c>
      <c r="AP49">
        <v>22</v>
      </c>
    </row>
    <row r="50" spans="26:42" ht="16.5">
      <c r="Z50"/>
      <c r="AA50">
        <v>151084.85474</v>
      </c>
      <c r="AB50">
        <v>100389.49172</v>
      </c>
      <c r="AC50">
        <v>128698.48861</v>
      </c>
      <c r="AD50">
        <v>151086.27884</v>
      </c>
      <c r="AE50">
        <v>160083.07048</v>
      </c>
      <c r="AF50">
        <v>194841.81332</v>
      </c>
      <c r="AG50">
        <v>254148.46535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98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2007-10-19T10:13:22Z</dcterms:modified>
  <cp:category/>
  <cp:version/>
  <cp:contentType/>
  <cp:contentStatus/>
</cp:coreProperties>
</file>