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/>
  <calcPr fullCalcOnLoad="1"/>
</workbook>
</file>

<file path=xl/sharedStrings.xml><?xml version="1.0" encoding="utf-8"?>
<sst xmlns="http://schemas.openxmlformats.org/spreadsheetml/2006/main" count="418" uniqueCount="206">
  <si>
    <t>T8402</t>
  </si>
  <si>
    <t>L10</t>
  </si>
  <si>
    <t xml:space="preserve">     or Non-farm and Degree of Urbanization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</si>
  <si>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</si>
  <si>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</si>
  <si>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</si>
  <si>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</si>
  <si>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</si>
  <si>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</si>
  <si>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</si>
  <si>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</si>
  <si>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</si>
  <si>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</si>
  <si>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</si>
  <si>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</si>
  <si>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</si>
  <si>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</si>
  <si>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</si>
  <si>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</si>
  <si>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</si>
  <si>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</si>
  <si>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</si>
  <si>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</si>
  <si>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</si>
  <si>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</si>
  <si>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</si>
  <si>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</si>
  <si>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</si>
  <si>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</si>
  <si>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 xml:space="preserve">     or Non-farm and Degree of Urbanization (Cont.)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</si>
  <si>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</si>
  <si>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</si>
  <si>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</si>
  <si>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</si>
  <si>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</si>
  <si>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</si>
  <si>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</si>
  <si>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</si>
  <si>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</si>
  <si>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</si>
  <si>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</si>
  <si>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</si>
  <si>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</si>
  <si>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</si>
  <si>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</si>
  <si>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</si>
  <si>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</si>
  <si>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</si>
  <si>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</si>
  <si>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</si>
  <si>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</si>
  <si>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</si>
  <si>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</si>
  <si>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</si>
  <si>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</si>
  <si>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</si>
  <si>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</si>
  <si>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</si>
  <si>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</si>
  <si>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</si>
  <si>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</si>
  <si>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</si>
  <si>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</si>
  <si>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</si>
  <si>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</si>
  <si>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</si>
  <si>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</si>
  <si>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</si>
  <si>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</si>
  <si>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</si>
  <si>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</si>
  <si>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</si>
  <si>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</si>
  <si>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</si>
  <si>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</si>
  <si>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</si>
  <si>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</si>
  <si>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</si>
  <si>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</si>
  <si>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</si>
  <si>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</si>
  <si>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</si>
  <si>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</si>
  <si>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</si>
  <si>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</si>
  <si>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</si>
  <si>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</si>
  <si>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</si>
  <si>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</si>
  <si>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</si>
  <si>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</si>
  <si>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</si>
  <si>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</si>
  <si>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</si>
  <si>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</si>
  <si>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</si>
  <si>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</si>
  <si>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</si>
  <si>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L11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</si>
  <si>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</si>
  <si>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</si>
  <si>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</si>
  <si>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</si>
  <si>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</si>
  <si>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</si>
  <si>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</si>
  <si>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</si>
  <si>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</si>
  <si>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</si>
  <si>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</si>
  <si>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</si>
  <si>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</si>
  <si>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</si>
  <si>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</si>
  <si>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</si>
  <si>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</si>
  <si>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</si>
  <si>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</si>
  <si>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88年家庭收支調查報告</t>
  </si>
  <si>
    <t>The Survey of Family Income and Expenditure, 1999</t>
  </si>
  <si>
    <t>第9表  家庭住宅及現代化設備概況按農家非農家及都市化程度別分</t>
  </si>
  <si>
    <t>Table 9.  Household Housing and Household Facilities by Farm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</si>
  <si>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</si>
  <si>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</si>
  <si>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</si>
  <si>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</si>
  <si>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</si>
  <si>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</si>
  <si>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</si>
  <si>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</si>
  <si>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</si>
  <si>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</si>
  <si>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</si>
  <si>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</si>
  <si>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</si>
  <si>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9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</si>
  <si>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</si>
  <si>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</si>
  <si>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</si>
  <si>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9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</si>
  <si>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</si>
  <si>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9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</si>
  <si>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</si>
  <si>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9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</si>
  <si>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</si>
  <si>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</si>
  <si>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</si>
  <si>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</si>
  <si>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</si>
  <si>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</si>
  <si>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</si>
  <si>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9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</si>
  <si>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</si>
  <si>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</si>
  <si>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</si>
  <si>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9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</si>
  <si>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</si>
  <si>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</si>
  <si>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</si>
  <si>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9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</si>
  <si>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</si>
  <si>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</si>
  <si>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</si>
  <si>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</si>
  <si>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</si>
  <si>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9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</si>
  <si>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</si>
  <si>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</si>
  <si>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</si>
  <si>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9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</si>
  <si>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</si>
  <si>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</si>
  <si>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</si>
  <si>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</si>
  <si>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</si>
  <si>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</si>
  <si>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</si>
  <si>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</si>
  <si>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</si>
  <si>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</si>
  <si>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</si>
  <si>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</si>
  <si>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</si>
  <si>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</si>
  <si>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</si>
  <si>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</si>
  <si>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</si>
  <si>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</si>
  <si>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</si>
  <si>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</si>
  <si>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</si>
  <si>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</si>
  <si>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</si>
  <si>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</si>
  <si>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</si>
  <si>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</si>
  <si>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88年家庭收支調查報告</t>
  </si>
  <si>
    <t>The Survey of Family Income and Expenditure, 1999</t>
  </si>
  <si>
    <t>第9表  家庭住宅及現代化設備概況按農家非農家及都市化程度別分(續)</t>
  </si>
  <si>
    <t>Table 9.  Household Housing and Household Facilities by Farm</t>
  </si>
  <si>
    <t xml:space="preserve">                  　　　　　　　  民 國 八 十 八 年                   </t>
  </si>
  <si>
    <t xml:space="preserve">                                                            1 9 9 9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</si>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</sst>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b/>
      <sz val="9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5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2" fillId="0" borderId="2" xfId="15" applyFont="1" applyBorder="1" applyAlignment="1">
      <alignment vertical="center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15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8" fillId="0" borderId="0" xfId="15" applyFont="1" applyAlignment="1">
      <alignment vertical="center"/>
      <protection/>
    </xf>
    <xf numFmtId="0" fontId="14" fillId="0" borderId="6" xfId="15" applyFont="1" applyBorder="1" applyAlignment="1">
      <alignment vertical="center"/>
      <protection/>
    </xf>
    <xf numFmtId="0" fontId="7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73"/>
  <sheetViews>
    <sheetView showGridLines="0" tabSelected="1" workbookViewId="0" topLeftCell="A1">
      <selection activeCell="E7" sqref="E7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118</v>
      </c>
      <c r="G1" s="4"/>
      <c r="H1" s="5" t="s">
        <v>119</v>
      </c>
      <c r="AA1">
        <v>6431105</v>
      </c>
      <c r="AB1">
        <v>733197</v>
      </c>
      <c r="AC1">
        <v>5697908</v>
      </c>
      <c r="AD1">
        <v>3936052</v>
      </c>
      <c r="AE1">
        <v>1683652</v>
      </c>
      <c r="AF1">
        <v>811401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3.6327786593</v>
      </c>
      <c r="AB2">
        <v>4.0469600939</v>
      </c>
      <c r="AC2">
        <v>3.5794825048</v>
      </c>
      <c r="AD2">
        <v>3.5881769347</v>
      </c>
      <c r="AE2">
        <v>3.7787791064</v>
      </c>
      <c r="AF2">
        <v>3.5461886293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120</v>
      </c>
      <c r="B3" s="8"/>
      <c r="C3" s="9"/>
      <c r="D3" s="10"/>
      <c r="E3" s="11" t="s">
        <v>121</v>
      </c>
      <c r="F3" s="10"/>
      <c r="G3" s="10"/>
      <c r="H3" s="6"/>
      <c r="AA3">
        <v>2.536664539</v>
      </c>
      <c r="AB3">
        <v>3.0043958172</v>
      </c>
      <c r="AC3">
        <v>2.4764776827</v>
      </c>
      <c r="AD3">
        <v>2.52034653</v>
      </c>
      <c r="AE3">
        <v>2.5635481679</v>
      </c>
      <c r="AF3">
        <v>2.5600387478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2" customHeight="1">
      <c r="A4" s="12"/>
      <c r="B4" s="6"/>
      <c r="C4" s="4"/>
      <c r="D4" s="4"/>
      <c r="E4"/>
      <c r="F4" s="13" t="s">
        <v>2</v>
      </c>
      <c r="G4" s="4"/>
      <c r="H4" s="4"/>
      <c r="AA4">
        <v>1.6013775238</v>
      </c>
      <c r="AB4">
        <v>2.2354974175</v>
      </c>
      <c r="AC4">
        <v>1.5197800666</v>
      </c>
      <c r="AD4">
        <v>1.5445050015</v>
      </c>
      <c r="AE4">
        <v>1.6674223652</v>
      </c>
      <c r="AF4">
        <v>1.7402196941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9" customFormat="1" ht="16.5" customHeight="1" thickBot="1">
      <c r="A5" s="14" t="s">
        <v>122</v>
      </c>
      <c r="B5" s="15"/>
      <c r="C5" s="16"/>
      <c r="D5" s="17"/>
      <c r="E5" s="18" t="s">
        <v>123</v>
      </c>
      <c r="F5" s="17"/>
      <c r="G5" s="17"/>
      <c r="H5" s="15"/>
      <c r="AA5">
        <v>1.6699268633</v>
      </c>
      <c r="AB5">
        <v>1.8973168194</v>
      </c>
      <c r="AC5">
        <v>1.6406667149</v>
      </c>
      <c r="AD5">
        <v>1.6559550026</v>
      </c>
      <c r="AE5">
        <v>1.7171339445</v>
      </c>
      <c r="AF5">
        <v>1.6397490267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84.913494648</v>
      </c>
      <c r="AB6">
        <v>97.224211228</v>
      </c>
      <c r="AC6">
        <v>83.329372815</v>
      </c>
      <c r="AD6">
        <v>81.31330582</v>
      </c>
      <c r="AE6">
        <v>89.278425708</v>
      </c>
      <c r="AF6">
        <v>93.320565294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124</v>
      </c>
      <c r="F7" s="29"/>
      <c r="G7" s="30"/>
      <c r="H7" s="26"/>
      <c r="AA7">
        <v>8.8633446352</v>
      </c>
      <c r="AB7">
        <v>1.2367753823</v>
      </c>
      <c r="AC7">
        <v>9.8447184475</v>
      </c>
      <c r="AD7">
        <v>10.988066215</v>
      </c>
      <c r="AE7">
        <v>6.7887544457</v>
      </c>
      <c r="AF7">
        <v>2.8612239817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0.7173572815</v>
      </c>
      <c r="AB8">
        <v>0.1110206397</v>
      </c>
      <c r="AC8">
        <v>0.7953796376</v>
      </c>
      <c r="AD8">
        <v>0.9105824821</v>
      </c>
      <c r="AE8">
        <v>0.5807019503</v>
      </c>
      <c r="AF8">
        <v>0.0635937101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13</v>
      </c>
      <c r="F9" s="36" t="s">
        <v>14</v>
      </c>
      <c r="G9" s="36" t="s">
        <v>15</v>
      </c>
      <c r="H9" s="37"/>
      <c r="AA9">
        <v>5.4599170749</v>
      </c>
      <c r="AB9">
        <v>1.3592526974</v>
      </c>
      <c r="AC9">
        <v>5.9875835131</v>
      </c>
      <c r="AD9">
        <v>6.7880454831</v>
      </c>
      <c r="AE9">
        <v>3.2658767964</v>
      </c>
      <c r="AF9">
        <v>3.5698748215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94.154519324</v>
      </c>
      <c r="AB10">
        <v>96.168696817</v>
      </c>
      <c r="AC10">
        <v>93.895338429</v>
      </c>
      <c r="AD10">
        <v>94.189355222</v>
      </c>
      <c r="AE10">
        <v>93.287686529</v>
      </c>
      <c r="AF10">
        <v>95.784205344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43" customFormat="1" ht="12" customHeight="1">
      <c r="A11" s="40" t="s">
        <v>16</v>
      </c>
      <c r="B11" s="41">
        <f aca="true" t="shared" si="0" ref="B11:G15">+AA1</f>
        <v>6431105</v>
      </c>
      <c r="C11" s="41">
        <f t="shared" si="0"/>
        <v>733197</v>
      </c>
      <c r="D11" s="41">
        <f t="shared" si="0"/>
        <v>5697908</v>
      </c>
      <c r="E11" s="41">
        <f t="shared" si="0"/>
        <v>3936052</v>
      </c>
      <c r="F11" s="41">
        <f t="shared" si="0"/>
        <v>1683652</v>
      </c>
      <c r="G11" s="41">
        <f t="shared" si="0"/>
        <v>811401</v>
      </c>
      <c r="H11" s="42" t="s">
        <v>17</v>
      </c>
      <c r="AA11">
        <v>5.7732535855</v>
      </c>
      <c r="AB11">
        <v>3.6819572366</v>
      </c>
      <c r="AC11">
        <v>6.0423580023</v>
      </c>
      <c r="AD11">
        <v>5.7927842417</v>
      </c>
      <c r="AE11">
        <v>6.5672122268</v>
      </c>
      <c r="AF11">
        <v>4.0310524636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s="43" customFormat="1" ht="12" customHeight="1">
      <c r="A12" s="40" t="s">
        <v>18</v>
      </c>
      <c r="B12" s="44">
        <f t="shared" si="0"/>
        <v>3.6327786593</v>
      </c>
      <c r="C12" s="44">
        <f t="shared" si="0"/>
        <v>4.0469600939</v>
      </c>
      <c r="D12" s="44">
        <f t="shared" si="0"/>
        <v>3.5794825048</v>
      </c>
      <c r="E12" s="44">
        <f t="shared" si="0"/>
        <v>3.5881769347</v>
      </c>
      <c r="F12" s="44">
        <f t="shared" si="0"/>
        <v>3.7787791064</v>
      </c>
      <c r="G12" s="44">
        <f t="shared" si="0"/>
        <v>3.5461886293</v>
      </c>
      <c r="H12" s="42" t="s">
        <v>19</v>
      </c>
      <c r="AA12">
        <v>0.0263407299</v>
      </c>
      <c r="AB12">
        <v>0.0806058945</v>
      </c>
      <c r="AC12">
        <v>0.0193579819</v>
      </c>
      <c r="AD12">
        <v>0.0178605364</v>
      </c>
      <c r="AE12">
        <v>0.0588601445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s="43" customFormat="1" ht="12" customHeight="1">
      <c r="A13" s="40" t="s">
        <v>20</v>
      </c>
      <c r="B13" s="44">
        <f t="shared" si="0"/>
        <v>2.536664539</v>
      </c>
      <c r="C13" s="44">
        <f t="shared" si="0"/>
        <v>3.0043958172</v>
      </c>
      <c r="D13" s="44">
        <f t="shared" si="0"/>
        <v>2.4764776827</v>
      </c>
      <c r="E13" s="44">
        <f t="shared" si="0"/>
        <v>2.52034653</v>
      </c>
      <c r="F13" s="44">
        <f t="shared" si="0"/>
        <v>2.5635481679</v>
      </c>
      <c r="G13" s="44">
        <f t="shared" si="0"/>
        <v>2.5600387478</v>
      </c>
      <c r="H13" s="42" t="s">
        <v>21</v>
      </c>
      <c r="AA13">
        <v>15.748040189</v>
      </c>
      <c r="AB13">
        <v>40.715796709</v>
      </c>
      <c r="AC13">
        <v>12.535232229</v>
      </c>
      <c r="AD13">
        <v>8.0723018903</v>
      </c>
      <c r="AE13">
        <v>19.322282752</v>
      </c>
      <c r="AF13">
        <v>45.566002507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s="43" customFormat="1" ht="12" customHeight="1">
      <c r="A14" s="40" t="s">
        <v>22</v>
      </c>
      <c r="B14" s="44">
        <f t="shared" si="0"/>
        <v>1.6013775238</v>
      </c>
      <c r="C14" s="44">
        <f t="shared" si="0"/>
        <v>2.2354974175</v>
      </c>
      <c r="D14" s="44">
        <f t="shared" si="0"/>
        <v>1.5197800666</v>
      </c>
      <c r="E14" s="44">
        <f t="shared" si="0"/>
        <v>1.5445050015</v>
      </c>
      <c r="F14" s="44">
        <f t="shared" si="0"/>
        <v>1.6674223652</v>
      </c>
      <c r="G14" s="44">
        <f t="shared" si="0"/>
        <v>1.7402196941</v>
      </c>
      <c r="H14" s="42" t="s">
        <v>23</v>
      </c>
      <c r="AA14">
        <v>41.818940913</v>
      </c>
      <c r="AB14">
        <v>56.786238896</v>
      </c>
      <c r="AC14">
        <v>39.892974755</v>
      </c>
      <c r="AD14">
        <v>31.65326576</v>
      </c>
      <c r="AE14">
        <v>60.562693478</v>
      </c>
      <c r="AF14">
        <v>52.238782057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s="43" customFormat="1" ht="12" customHeight="1">
      <c r="A15" s="40" t="s">
        <v>24</v>
      </c>
      <c r="B15" s="44">
        <f t="shared" si="0"/>
        <v>1.6699268633</v>
      </c>
      <c r="C15" s="44">
        <f t="shared" si="0"/>
        <v>1.8973168194</v>
      </c>
      <c r="D15" s="44">
        <f t="shared" si="0"/>
        <v>1.6406667149</v>
      </c>
      <c r="E15" s="44">
        <f t="shared" si="0"/>
        <v>1.6559550026</v>
      </c>
      <c r="F15" s="44">
        <f t="shared" si="0"/>
        <v>1.7171339445</v>
      </c>
      <c r="G15" s="44">
        <f t="shared" si="0"/>
        <v>1.6397490267</v>
      </c>
      <c r="H15" s="42" t="s">
        <v>25</v>
      </c>
      <c r="AA15">
        <v>26.18696165</v>
      </c>
      <c r="AB15">
        <v>2.130532449</v>
      </c>
      <c r="AC15">
        <v>29.282501578</v>
      </c>
      <c r="AD15">
        <v>37.385075197</v>
      </c>
      <c r="AE15">
        <v>11.89622321</v>
      </c>
      <c r="AF15">
        <v>1.5188544259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s="43" customFormat="1" ht="12" customHeight="1">
      <c r="A16" s="40" t="s">
        <v>125</v>
      </c>
      <c r="B16" s="45"/>
      <c r="C16" s="45"/>
      <c r="D16" s="45"/>
      <c r="E16" s="45"/>
      <c r="F16" s="45"/>
      <c r="G16" s="45"/>
      <c r="H16" s="42" t="s">
        <v>26</v>
      </c>
      <c r="AA16">
        <v>16.200170888</v>
      </c>
      <c r="AB16">
        <v>0.2986918932</v>
      </c>
      <c r="AC16">
        <v>18.246345852</v>
      </c>
      <c r="AD16">
        <v>22.889357153</v>
      </c>
      <c r="AE16">
        <v>8.13255946</v>
      </c>
      <c r="AF16">
        <v>0.4916188173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s="43" customFormat="1" ht="12" customHeight="1">
      <c r="A17" s="46" t="s">
        <v>126</v>
      </c>
      <c r="B17" s="45"/>
      <c r="C17" s="45"/>
      <c r="D17" s="45"/>
      <c r="E17" s="45"/>
      <c r="F17" s="45"/>
      <c r="G17" s="45"/>
      <c r="H17" s="47" t="s">
        <v>127</v>
      </c>
      <c r="AA17">
        <v>92.071860124</v>
      </c>
      <c r="AB17">
        <v>74.720573052</v>
      </c>
      <c r="AC17">
        <v>94.304593897</v>
      </c>
      <c r="AD17">
        <v>97.955032098</v>
      </c>
      <c r="AE17">
        <v>85.913834926</v>
      </c>
      <c r="AF17">
        <v>76.310849999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s="43" customFormat="1" ht="12" customHeight="1">
      <c r="A18" s="48" t="s">
        <v>128</v>
      </c>
      <c r="B18" s="45">
        <f aca="true" t="shared" si="1" ref="B18:G19">+AA6</f>
        <v>84.913494648</v>
      </c>
      <c r="C18" s="45">
        <f t="shared" si="1"/>
        <v>97.224211228</v>
      </c>
      <c r="D18" s="45">
        <f t="shared" si="1"/>
        <v>83.329372815</v>
      </c>
      <c r="E18" s="45">
        <f t="shared" si="1"/>
        <v>81.31330582</v>
      </c>
      <c r="F18" s="45">
        <f t="shared" si="1"/>
        <v>89.278425708</v>
      </c>
      <c r="G18" s="45">
        <f t="shared" si="1"/>
        <v>93.320565294</v>
      </c>
      <c r="H18" s="49" t="s">
        <v>129</v>
      </c>
      <c r="AA18">
        <v>29.586535201</v>
      </c>
      <c r="AB18">
        <v>7.5720528306</v>
      </c>
      <c r="AC18">
        <v>32.891676571</v>
      </c>
      <c r="AD18">
        <v>35.827052611</v>
      </c>
      <c r="AE18">
        <v>25.910395453</v>
      </c>
      <c r="AF18">
        <v>10.506811903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s="43" customFormat="1" ht="12" customHeight="1">
      <c r="A19" s="48" t="s">
        <v>130</v>
      </c>
      <c r="B19" s="45">
        <f t="shared" si="1"/>
        <v>8.8633446352</v>
      </c>
      <c r="C19" s="45">
        <f t="shared" si="1"/>
        <v>1.2367753823</v>
      </c>
      <c r="D19" s="45">
        <f t="shared" si="1"/>
        <v>9.8447184475</v>
      </c>
      <c r="E19" s="45">
        <f t="shared" si="1"/>
        <v>10.988066215</v>
      </c>
      <c r="F19" s="45">
        <f t="shared" si="1"/>
        <v>6.7887544457</v>
      </c>
      <c r="G19" s="45">
        <f t="shared" si="1"/>
        <v>2.8612239817</v>
      </c>
      <c r="H19" s="49" t="s">
        <v>131</v>
      </c>
      <c r="AA19">
        <v>70.413464799</v>
      </c>
      <c r="AB19">
        <v>92.427947169</v>
      </c>
      <c r="AC19">
        <v>67.108323429</v>
      </c>
      <c r="AD19">
        <v>64.172947389</v>
      </c>
      <c r="AE19">
        <v>74.089604547</v>
      </c>
      <c r="AF19">
        <v>89.493188097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s="43" customFormat="1" ht="12" customHeight="1">
      <c r="A20" s="48" t="s">
        <v>132</v>
      </c>
      <c r="B20" s="45">
        <f aca="true" t="shared" si="2" ref="B20:G20">+AA8+AA9</f>
        <v>6.1772743564</v>
      </c>
      <c r="C20" s="45">
        <f t="shared" si="2"/>
        <v>1.4702733371</v>
      </c>
      <c r="D20" s="45">
        <f t="shared" si="2"/>
        <v>6.7829631507</v>
      </c>
      <c r="E20" s="45">
        <f t="shared" si="2"/>
        <v>7.6986279652</v>
      </c>
      <c r="F20" s="45">
        <f t="shared" si="2"/>
        <v>3.8465787467</v>
      </c>
      <c r="G20" s="45">
        <f t="shared" si="2"/>
        <v>3.6334685316</v>
      </c>
      <c r="H20" s="50" t="s">
        <v>133</v>
      </c>
      <c r="AA20">
        <v>42.488630998</v>
      </c>
      <c r="AB20">
        <v>73.331090822</v>
      </c>
      <c r="AC20">
        <v>38.318117578</v>
      </c>
      <c r="AD20">
        <v>31.306879525</v>
      </c>
      <c r="AE20">
        <v>54.300509822</v>
      </c>
      <c r="AF20">
        <v>72.66254548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s="43" customFormat="1" ht="12" customHeight="1" hidden="1">
      <c r="A21" s="48"/>
      <c r="B21" s="45"/>
      <c r="C21" s="45"/>
      <c r="D21" s="45"/>
      <c r="E21" s="45"/>
      <c r="F21" s="45"/>
      <c r="G21" s="45"/>
      <c r="H21" s="49"/>
      <c r="AA21">
        <v>6.4895563537</v>
      </c>
      <c r="AB21">
        <v>0.9298414224</v>
      </c>
      <c r="AC21">
        <v>7.241340286</v>
      </c>
      <c r="AD21">
        <v>8.6513356325</v>
      </c>
      <c r="AE21">
        <v>3.8781445696</v>
      </c>
      <c r="AF21">
        <v>1.4526187952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s="43" customFormat="1" ht="12" customHeight="1">
      <c r="A22" s="51" t="s">
        <v>134</v>
      </c>
      <c r="B22" s="45"/>
      <c r="C22" s="45"/>
      <c r="D22" s="45"/>
      <c r="E22" s="45"/>
      <c r="F22" s="45"/>
      <c r="G22" s="45"/>
      <c r="H22" s="47" t="s">
        <v>135</v>
      </c>
      <c r="AA22">
        <v>51.021812649</v>
      </c>
      <c r="AB22">
        <v>25.739067756</v>
      </c>
      <c r="AC22">
        <v>54.440542136</v>
      </c>
      <c r="AD22">
        <v>60.041784843</v>
      </c>
      <c r="AE22">
        <v>41.821345609</v>
      </c>
      <c r="AF22">
        <v>25.884835725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s="43" customFormat="1" ht="12" customHeight="1">
      <c r="A23" s="48" t="s">
        <v>136</v>
      </c>
      <c r="B23" s="45">
        <f aca="true" t="shared" si="3" ref="B23:G25">+AA10</f>
        <v>94.154519324</v>
      </c>
      <c r="C23" s="45">
        <f t="shared" si="3"/>
        <v>96.168696817</v>
      </c>
      <c r="D23" s="45">
        <f t="shared" si="3"/>
        <v>93.895338429</v>
      </c>
      <c r="E23" s="45">
        <f t="shared" si="3"/>
        <v>94.189355222</v>
      </c>
      <c r="F23" s="45">
        <f t="shared" si="3"/>
        <v>93.287686529</v>
      </c>
      <c r="G23" s="45">
        <f t="shared" si="3"/>
        <v>95.784205344</v>
      </c>
      <c r="H23" s="49" t="s">
        <v>137</v>
      </c>
      <c r="AA23">
        <v>39.593039454</v>
      </c>
      <c r="AB23">
        <v>48.563206069</v>
      </c>
      <c r="AC23">
        <v>38.438773845</v>
      </c>
      <c r="AD23">
        <v>36.777766656</v>
      </c>
      <c r="AE23">
        <v>44.748208062</v>
      </c>
      <c r="AF23">
        <v>42.552796952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s="43" customFormat="1" ht="12" customHeight="1">
      <c r="A24" s="48" t="s">
        <v>138</v>
      </c>
      <c r="B24" s="45">
        <f t="shared" si="3"/>
        <v>5.7732535855</v>
      </c>
      <c r="C24" s="45">
        <f t="shared" si="3"/>
        <v>3.6819572366</v>
      </c>
      <c r="D24" s="45">
        <f t="shared" si="3"/>
        <v>6.0423580023</v>
      </c>
      <c r="E24" s="45">
        <f t="shared" si="3"/>
        <v>5.7927842417</v>
      </c>
      <c r="F24" s="45">
        <f t="shared" si="3"/>
        <v>6.5672122268</v>
      </c>
      <c r="G24" s="45">
        <f t="shared" si="3"/>
        <v>4.0310524636</v>
      </c>
      <c r="H24" s="49" t="s">
        <v>139</v>
      </c>
      <c r="AA24">
        <v>99.309558777</v>
      </c>
      <c r="AB24">
        <v>99.448579304</v>
      </c>
      <c r="AC24">
        <v>99.291669855</v>
      </c>
      <c r="AD24">
        <v>99.436643622</v>
      </c>
      <c r="AE24">
        <v>99.281502353</v>
      </c>
      <c r="AF24">
        <v>98.751295599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s="43" customFormat="1" ht="12" customHeight="1">
      <c r="A25" s="48" t="s">
        <v>140</v>
      </c>
      <c r="B25" s="45">
        <f t="shared" si="3"/>
        <v>0.0263407299</v>
      </c>
      <c r="C25" s="45">
        <f t="shared" si="3"/>
        <v>0.0806058945</v>
      </c>
      <c r="D25" s="45">
        <f t="shared" si="3"/>
        <v>0.0193579819</v>
      </c>
      <c r="E25" s="45">
        <f t="shared" si="3"/>
        <v>0.0178605364</v>
      </c>
      <c r="F25" s="45">
        <f t="shared" si="3"/>
        <v>0.0588601445</v>
      </c>
      <c r="G25" s="45">
        <f t="shared" si="3"/>
        <v>0</v>
      </c>
      <c r="H25" s="49" t="s">
        <v>141</v>
      </c>
      <c r="AA25">
        <v>7.2452556753</v>
      </c>
      <c r="AB25">
        <v>2.4584115865</v>
      </c>
      <c r="AC25">
        <v>7.8612185385</v>
      </c>
      <c r="AD25">
        <v>8.8383486804</v>
      </c>
      <c r="AE25">
        <v>5.8418247951</v>
      </c>
      <c r="AF25">
        <v>2.4293783222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s="43" customFormat="1" ht="12" customHeight="1">
      <c r="A26" s="51" t="s">
        <v>142</v>
      </c>
      <c r="B26" s="45"/>
      <c r="C26" s="45"/>
      <c r="D26" s="45"/>
      <c r="E26" s="45"/>
      <c r="F26" s="45"/>
      <c r="G26" s="45"/>
      <c r="H26" s="47" t="s">
        <v>143</v>
      </c>
      <c r="AA26">
        <v>8.7682443375</v>
      </c>
      <c r="AB26">
        <v>2.8655327286</v>
      </c>
      <c r="AC26">
        <v>9.5277951136</v>
      </c>
      <c r="AD26">
        <v>11.269566561</v>
      </c>
      <c r="AE26">
        <v>5.4379408571</v>
      </c>
      <c r="AF26">
        <v>3.5448563657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s="43" customFormat="1" ht="12" customHeight="1">
      <c r="A27" s="48" t="s">
        <v>144</v>
      </c>
      <c r="B27" s="45">
        <f aca="true" t="shared" si="4" ref="B27:G31">+AA13</f>
        <v>15.748040189</v>
      </c>
      <c r="C27" s="45">
        <f t="shared" si="4"/>
        <v>40.715796709</v>
      </c>
      <c r="D27" s="45">
        <f t="shared" si="4"/>
        <v>12.535232229</v>
      </c>
      <c r="E27" s="45">
        <f t="shared" si="4"/>
        <v>8.0723018903</v>
      </c>
      <c r="F27" s="45">
        <f t="shared" si="4"/>
        <v>19.322282752</v>
      </c>
      <c r="G27" s="45">
        <f t="shared" si="4"/>
        <v>45.566002507</v>
      </c>
      <c r="H27" s="49" t="s">
        <v>145</v>
      </c>
      <c r="AA27">
        <v>48.753347986</v>
      </c>
      <c r="AB27">
        <v>37.009016676</v>
      </c>
      <c r="AC27">
        <v>50.264588337</v>
      </c>
      <c r="AD27">
        <v>53.601019499</v>
      </c>
      <c r="AE27">
        <v>44.00535265</v>
      </c>
      <c r="AF27">
        <v>35.089678223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s="43" customFormat="1" ht="12" customHeight="1">
      <c r="A28" s="48" t="s">
        <v>146</v>
      </c>
      <c r="B28" s="45">
        <f t="shared" si="4"/>
        <v>41.818940913</v>
      </c>
      <c r="C28" s="45">
        <f t="shared" si="4"/>
        <v>56.786238896</v>
      </c>
      <c r="D28" s="45">
        <f t="shared" si="4"/>
        <v>39.892974755</v>
      </c>
      <c r="E28" s="45">
        <f t="shared" si="4"/>
        <v>31.65326576</v>
      </c>
      <c r="F28" s="45">
        <f t="shared" si="4"/>
        <v>60.562693478</v>
      </c>
      <c r="G28" s="45">
        <f t="shared" si="4"/>
        <v>52.238782057</v>
      </c>
      <c r="H28" s="49" t="s">
        <v>147</v>
      </c>
      <c r="AA28">
        <v>10.996088542</v>
      </c>
      <c r="AB28">
        <v>3.691640855</v>
      </c>
      <c r="AC28">
        <v>11.936012305</v>
      </c>
      <c r="AD28">
        <v>13.767069134</v>
      </c>
      <c r="AE28">
        <v>8.0055735983</v>
      </c>
      <c r="AF28">
        <v>3.7595467592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1</v>
      </c>
      <c r="AP28">
        <v>28</v>
      </c>
    </row>
    <row r="29" spans="1:42" s="43" customFormat="1" ht="12" customHeight="1">
      <c r="A29" s="48" t="s">
        <v>148</v>
      </c>
      <c r="B29" s="45">
        <f t="shared" si="4"/>
        <v>26.18696165</v>
      </c>
      <c r="C29" s="45">
        <f t="shared" si="4"/>
        <v>2.130532449</v>
      </c>
      <c r="D29" s="45">
        <f t="shared" si="4"/>
        <v>29.282501578</v>
      </c>
      <c r="E29" s="45">
        <f t="shared" si="4"/>
        <v>37.385075197</v>
      </c>
      <c r="F29" s="45">
        <f t="shared" si="4"/>
        <v>11.89622321</v>
      </c>
      <c r="G29" s="45">
        <f t="shared" si="4"/>
        <v>1.5188544259</v>
      </c>
      <c r="H29" s="49" t="s">
        <v>149</v>
      </c>
      <c r="AA29">
        <v>15.382115515</v>
      </c>
      <c r="AB29">
        <v>6.6406436469</v>
      </c>
      <c r="AC29">
        <v>16.506953078</v>
      </c>
      <c r="AD29">
        <v>18.155146324</v>
      </c>
      <c r="AE29">
        <v>13.049074274</v>
      </c>
      <c r="AF29">
        <v>6.7713744499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1</v>
      </c>
      <c r="AP29">
        <v>29</v>
      </c>
    </row>
    <row r="30" spans="1:42" s="43" customFormat="1" ht="12" customHeight="1">
      <c r="A30" s="48" t="s">
        <v>150</v>
      </c>
      <c r="B30" s="45">
        <f t="shared" si="4"/>
        <v>16.200170888</v>
      </c>
      <c r="C30" s="45">
        <f t="shared" si="4"/>
        <v>0.2986918932</v>
      </c>
      <c r="D30" s="45">
        <f t="shared" si="4"/>
        <v>18.246345852</v>
      </c>
      <c r="E30" s="45">
        <f t="shared" si="4"/>
        <v>22.889357153</v>
      </c>
      <c r="F30" s="45">
        <f t="shared" si="4"/>
        <v>8.13255946</v>
      </c>
      <c r="G30" s="45">
        <f t="shared" si="4"/>
        <v>0.4916188173</v>
      </c>
      <c r="H30" s="49" t="s">
        <v>151</v>
      </c>
      <c r="AA30">
        <v>50.715281433</v>
      </c>
      <c r="AB30">
        <v>39.167918036</v>
      </c>
      <c r="AC30">
        <v>52.201176291</v>
      </c>
      <c r="AD30">
        <v>55.5837931</v>
      </c>
      <c r="AE30">
        <v>47.32046765</v>
      </c>
      <c r="AF30">
        <v>34.142674214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1</v>
      </c>
      <c r="AP30">
        <v>30</v>
      </c>
    </row>
    <row r="31" spans="1:42" s="43" customFormat="1" ht="12" customHeight="1">
      <c r="A31" s="51" t="s">
        <v>152</v>
      </c>
      <c r="B31" s="45">
        <f t="shared" si="4"/>
        <v>92.071860124</v>
      </c>
      <c r="C31" s="45">
        <f t="shared" si="4"/>
        <v>74.720573052</v>
      </c>
      <c r="D31" s="45">
        <f t="shared" si="4"/>
        <v>94.304593897</v>
      </c>
      <c r="E31" s="45">
        <f t="shared" si="4"/>
        <v>97.955032098</v>
      </c>
      <c r="F31" s="45">
        <f t="shared" si="4"/>
        <v>85.913834926</v>
      </c>
      <c r="G31" s="45">
        <f t="shared" si="4"/>
        <v>76.310849999</v>
      </c>
      <c r="H31" s="47" t="s">
        <v>153</v>
      </c>
      <c r="AA31">
        <v>67.871120126</v>
      </c>
      <c r="AB31">
        <v>44.630569956</v>
      </c>
      <c r="AC31">
        <v>70.861674144</v>
      </c>
      <c r="AD31">
        <v>77.002031477</v>
      </c>
      <c r="AE31">
        <v>60.682255003</v>
      </c>
      <c r="AF31">
        <v>38.494529832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1</v>
      </c>
      <c r="AP31">
        <v>31</v>
      </c>
    </row>
    <row r="32" spans="1:42" s="43" customFormat="1" ht="12" customHeight="1">
      <c r="A32" s="51" t="s">
        <v>154</v>
      </c>
      <c r="B32" s="45"/>
      <c r="C32" s="45"/>
      <c r="D32" s="45"/>
      <c r="E32" s="45"/>
      <c r="F32" s="45"/>
      <c r="G32" s="45"/>
      <c r="H32" s="47" t="s">
        <v>155</v>
      </c>
      <c r="AA32">
        <v>38.919050459</v>
      </c>
      <c r="AB32">
        <v>18.695657511</v>
      </c>
      <c r="AC32">
        <v>41.521361875</v>
      </c>
      <c r="AD32">
        <v>46.349438473</v>
      </c>
      <c r="AE32">
        <v>32.798523685</v>
      </c>
      <c r="AF32">
        <v>15.574789777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1</v>
      </c>
      <c r="AP32">
        <v>32</v>
      </c>
    </row>
    <row r="33" spans="1:42" s="43" customFormat="1" ht="12" customHeight="1">
      <c r="A33" s="48" t="s">
        <v>156</v>
      </c>
      <c r="B33" s="45">
        <f aca="true" t="shared" si="5" ref="B33:G34">+AA18</f>
        <v>29.586535201</v>
      </c>
      <c r="C33" s="45">
        <f t="shared" si="5"/>
        <v>7.5720528306</v>
      </c>
      <c r="D33" s="45">
        <f t="shared" si="5"/>
        <v>32.891676571</v>
      </c>
      <c r="E33" s="45">
        <f t="shared" si="5"/>
        <v>35.827052611</v>
      </c>
      <c r="F33" s="45">
        <f t="shared" si="5"/>
        <v>25.910395453</v>
      </c>
      <c r="G33" s="45">
        <f t="shared" si="5"/>
        <v>10.506811903</v>
      </c>
      <c r="H33" s="49" t="s">
        <v>157</v>
      </c>
      <c r="AA33">
        <v>98.003811165</v>
      </c>
      <c r="AB33">
        <v>98.200210857</v>
      </c>
      <c r="AC33">
        <v>97.97853879</v>
      </c>
      <c r="AD33">
        <v>98.713025133</v>
      </c>
      <c r="AE33">
        <v>97.536426768</v>
      </c>
      <c r="AF33">
        <v>95.533281325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1</v>
      </c>
      <c r="AP33">
        <v>33</v>
      </c>
    </row>
    <row r="34" spans="1:42" s="43" customFormat="1" ht="12" customHeight="1">
      <c r="A34" s="48" t="s">
        <v>158</v>
      </c>
      <c r="B34" s="45">
        <f t="shared" si="5"/>
        <v>70.413464799</v>
      </c>
      <c r="C34" s="45">
        <f t="shared" si="5"/>
        <v>92.427947169</v>
      </c>
      <c r="D34" s="45">
        <f t="shared" si="5"/>
        <v>67.108323429</v>
      </c>
      <c r="E34" s="45">
        <f t="shared" si="5"/>
        <v>64.172947389</v>
      </c>
      <c r="F34" s="45">
        <f t="shared" si="5"/>
        <v>74.089604547</v>
      </c>
      <c r="G34" s="45">
        <f t="shared" si="5"/>
        <v>89.493188097</v>
      </c>
      <c r="H34" s="49" t="s">
        <v>159</v>
      </c>
      <c r="AA34">
        <v>59.95681924</v>
      </c>
      <c r="AB34">
        <v>44.746773377</v>
      </c>
      <c r="AC34">
        <v>61.914021778</v>
      </c>
      <c r="AD34">
        <v>64.660248391</v>
      </c>
      <c r="AE34">
        <v>58.129411541</v>
      </c>
      <c r="AF34">
        <v>40.932658451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1</v>
      </c>
      <c r="AP34">
        <v>34</v>
      </c>
    </row>
    <row r="35" spans="1:42" s="43" customFormat="1" ht="12" customHeight="1">
      <c r="A35" s="51" t="s">
        <v>160</v>
      </c>
      <c r="B35" s="45"/>
      <c r="C35" s="45"/>
      <c r="D35" s="45"/>
      <c r="E35" s="45"/>
      <c r="F35" s="45"/>
      <c r="G35" s="45"/>
      <c r="H35" s="47" t="s">
        <v>161</v>
      </c>
      <c r="AA35">
        <v>5.6313184126</v>
      </c>
      <c r="AB35">
        <v>0.7026760884</v>
      </c>
      <c r="AC35">
        <v>6.2655276287</v>
      </c>
      <c r="AD35">
        <v>7.8714407228</v>
      </c>
      <c r="AE35">
        <v>2.5407863383</v>
      </c>
      <c r="AF35">
        <v>1.1774695866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1</v>
      </c>
      <c r="AP35">
        <v>35</v>
      </c>
    </row>
    <row r="36" spans="1:42" s="43" customFormat="1" ht="12" customHeight="1">
      <c r="A36" s="48" t="s">
        <v>162</v>
      </c>
      <c r="B36" s="45">
        <f aca="true" t="shared" si="6" ref="B36:G39">+AA20</f>
        <v>42.488630998</v>
      </c>
      <c r="C36" s="45">
        <f t="shared" si="6"/>
        <v>73.331090822</v>
      </c>
      <c r="D36" s="45">
        <f t="shared" si="6"/>
        <v>38.318117578</v>
      </c>
      <c r="E36" s="45">
        <f t="shared" si="6"/>
        <v>31.306879525</v>
      </c>
      <c r="F36" s="45">
        <f t="shared" si="6"/>
        <v>54.300509822</v>
      </c>
      <c r="G36" s="45">
        <f t="shared" si="6"/>
        <v>72.66254548</v>
      </c>
      <c r="H36" s="49" t="s">
        <v>129</v>
      </c>
      <c r="AA36">
        <v>19.581067328</v>
      </c>
      <c r="AB36">
        <v>6.8371801849</v>
      </c>
      <c r="AC36">
        <v>21.220928804</v>
      </c>
      <c r="AD36">
        <v>24.461109762</v>
      </c>
      <c r="AE36">
        <v>14.546770948</v>
      </c>
      <c r="AF36">
        <v>6.3544412689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1</v>
      </c>
      <c r="AP36">
        <v>36</v>
      </c>
    </row>
    <row r="37" spans="1:42" s="43" customFormat="1" ht="12" customHeight="1">
      <c r="A37" s="48" t="s">
        <v>163</v>
      </c>
      <c r="B37" s="45">
        <f t="shared" si="6"/>
        <v>6.4895563537</v>
      </c>
      <c r="C37" s="45">
        <f t="shared" si="6"/>
        <v>0.9298414224</v>
      </c>
      <c r="D37" s="45">
        <f t="shared" si="6"/>
        <v>7.241340286</v>
      </c>
      <c r="E37" s="45">
        <f t="shared" si="6"/>
        <v>8.6513356325</v>
      </c>
      <c r="F37" s="45">
        <f t="shared" si="6"/>
        <v>3.8781445696</v>
      </c>
      <c r="G37" s="45">
        <f t="shared" si="6"/>
        <v>1.4526187952</v>
      </c>
      <c r="H37" s="49" t="s">
        <v>131</v>
      </c>
      <c r="AA37">
        <v>9.28002264</v>
      </c>
      <c r="AB37">
        <v>3.0334275781</v>
      </c>
      <c r="AC37">
        <v>10.083823747</v>
      </c>
      <c r="AD37">
        <v>12.091684764</v>
      </c>
      <c r="AE37">
        <v>5.7946060112</v>
      </c>
      <c r="AF37">
        <v>2.8730553697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</v>
      </c>
    </row>
    <row r="38" spans="1:42" s="43" customFormat="1" ht="12" customHeight="1">
      <c r="A38" s="48" t="s">
        <v>164</v>
      </c>
      <c r="B38" s="45">
        <f t="shared" si="6"/>
        <v>51.021812649</v>
      </c>
      <c r="C38" s="45">
        <f t="shared" si="6"/>
        <v>25.739067756</v>
      </c>
      <c r="D38" s="45">
        <f t="shared" si="6"/>
        <v>54.440542136</v>
      </c>
      <c r="E38" s="45">
        <f t="shared" si="6"/>
        <v>60.041784843</v>
      </c>
      <c r="F38" s="45">
        <f t="shared" si="6"/>
        <v>41.821345609</v>
      </c>
      <c r="G38" s="45">
        <f t="shared" si="6"/>
        <v>25.884835725</v>
      </c>
      <c r="H38" s="49" t="s">
        <v>165</v>
      </c>
      <c r="AA38">
        <v>54.332031587</v>
      </c>
      <c r="AB38">
        <v>56.765098602</v>
      </c>
      <c r="AC38">
        <v>54.018948709</v>
      </c>
      <c r="AD38">
        <v>53.755361972</v>
      </c>
      <c r="AE38">
        <v>57.998030472</v>
      </c>
      <c r="AF38">
        <v>49.522492578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2</v>
      </c>
    </row>
    <row r="39" spans="1:42" s="43" customFormat="1" ht="12" customHeight="1">
      <c r="A39" s="51" t="s">
        <v>166</v>
      </c>
      <c r="B39" s="45">
        <f t="shared" si="6"/>
        <v>39.593039454</v>
      </c>
      <c r="C39" s="45">
        <f t="shared" si="6"/>
        <v>48.563206069</v>
      </c>
      <c r="D39" s="45">
        <f t="shared" si="6"/>
        <v>38.438773845</v>
      </c>
      <c r="E39" s="45">
        <f t="shared" si="6"/>
        <v>36.777766656</v>
      </c>
      <c r="F39" s="45">
        <f t="shared" si="6"/>
        <v>44.748208062</v>
      </c>
      <c r="G39" s="45">
        <f t="shared" si="6"/>
        <v>42.552796952</v>
      </c>
      <c r="H39" s="47" t="s">
        <v>167</v>
      </c>
      <c r="AA39">
        <v>79.183359625</v>
      </c>
      <c r="AB39">
        <v>88.562009937</v>
      </c>
      <c r="AC39">
        <v>77.976531036</v>
      </c>
      <c r="AD39">
        <v>76.474955107</v>
      </c>
      <c r="AE39">
        <v>84.733008959</v>
      </c>
      <c r="AF39">
        <v>80.806161195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3</v>
      </c>
    </row>
    <row r="40" spans="1:42" s="43" customFormat="1" ht="12" customHeight="1">
      <c r="A40" s="40" t="s">
        <v>27</v>
      </c>
      <c r="B40" s="45"/>
      <c r="C40" s="45"/>
      <c r="D40" s="45"/>
      <c r="E40" s="45"/>
      <c r="F40" s="45"/>
      <c r="G40" s="45"/>
      <c r="H40" s="42" t="s">
        <v>28</v>
      </c>
      <c r="AA40">
        <v>42.256050865</v>
      </c>
      <c r="AB40">
        <v>26.68682496</v>
      </c>
      <c r="AC40">
        <v>44.259472073</v>
      </c>
      <c r="AD40">
        <v>48.983854888</v>
      </c>
      <c r="AE40">
        <v>36.031139452</v>
      </c>
      <c r="AF40">
        <v>22.536575627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4</v>
      </c>
    </row>
    <row r="41" spans="1:42" s="43" customFormat="1" ht="12" customHeight="1">
      <c r="A41" s="51" t="s">
        <v>168</v>
      </c>
      <c r="B41" s="45"/>
      <c r="C41" s="45"/>
      <c r="D41" s="45"/>
      <c r="E41" s="45"/>
      <c r="F41" s="45"/>
      <c r="G41" s="45"/>
      <c r="H41" s="47" t="s">
        <v>169</v>
      </c>
      <c r="AA41">
        <v>78.889273305</v>
      </c>
      <c r="AB41">
        <v>59.077301189</v>
      </c>
      <c r="AC41">
        <v>81.438643797</v>
      </c>
      <c r="AD41">
        <v>86.068273488</v>
      </c>
      <c r="AE41">
        <v>72.847773768</v>
      </c>
      <c r="AF41">
        <v>56.600497165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5</v>
      </c>
    </row>
    <row r="42" spans="1:42" s="43" customFormat="1" ht="12" customHeight="1">
      <c r="A42" s="48" t="s">
        <v>170</v>
      </c>
      <c r="B42" s="45">
        <f aca="true" t="shared" si="7" ref="B42:B54">+AA24</f>
        <v>99.309558777</v>
      </c>
      <c r="C42" s="45">
        <f aca="true" t="shared" si="8" ref="C42:C54">+AB24</f>
        <v>99.448579304</v>
      </c>
      <c r="D42" s="45">
        <f aca="true" t="shared" si="9" ref="D42:D54">+AC24</f>
        <v>99.291669855</v>
      </c>
      <c r="E42" s="45">
        <f aca="true" t="shared" si="10" ref="E42:E54">+AD24</f>
        <v>99.436643622</v>
      </c>
      <c r="F42" s="45">
        <f aca="true" t="shared" si="11" ref="F42:F54">+AE24</f>
        <v>99.281502353</v>
      </c>
      <c r="G42" s="45">
        <f aca="true" t="shared" si="12" ref="G42:G54">+AF24</f>
        <v>98.751295599</v>
      </c>
      <c r="H42" s="50" t="s">
        <v>171</v>
      </c>
      <c r="AA42">
        <v>22.69581977</v>
      </c>
      <c r="AB42">
        <v>6.515984108</v>
      </c>
      <c r="AC42">
        <v>24.77781319</v>
      </c>
      <c r="AD42">
        <v>28.465706246</v>
      </c>
      <c r="AE42">
        <v>17.311237714</v>
      </c>
      <c r="AF42">
        <v>5.8794603408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6</v>
      </c>
    </row>
    <row r="43" spans="1:42" s="43" customFormat="1" ht="12" customHeight="1">
      <c r="A43" s="48" t="s">
        <v>172</v>
      </c>
      <c r="B43" s="45">
        <f t="shared" si="7"/>
        <v>7.2452556753</v>
      </c>
      <c r="C43" s="45">
        <f t="shared" si="8"/>
        <v>2.4584115865</v>
      </c>
      <c r="D43" s="45">
        <f t="shared" si="9"/>
        <v>7.8612185385</v>
      </c>
      <c r="E43" s="45">
        <f t="shared" si="10"/>
        <v>8.8383486804</v>
      </c>
      <c r="F43" s="45">
        <f t="shared" si="11"/>
        <v>5.8418247951</v>
      </c>
      <c r="G43" s="45">
        <f t="shared" si="12"/>
        <v>2.4293783222</v>
      </c>
      <c r="H43" s="50" t="s">
        <v>173</v>
      </c>
      <c r="AA43">
        <v>94.740172956</v>
      </c>
      <c r="AB43">
        <v>93.555074557</v>
      </c>
      <c r="AC43">
        <v>94.89266938</v>
      </c>
      <c r="AD43">
        <v>95.868093206</v>
      </c>
      <c r="AE43">
        <v>93.398041876</v>
      </c>
      <c r="AF43">
        <v>92.053620836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7</v>
      </c>
    </row>
    <row r="44" spans="1:42" s="43" customFormat="1" ht="12" customHeight="1">
      <c r="A44" s="48" t="s">
        <v>174</v>
      </c>
      <c r="B44" s="45">
        <f t="shared" si="7"/>
        <v>8.7682443375</v>
      </c>
      <c r="C44" s="45">
        <f t="shared" si="8"/>
        <v>2.8655327286</v>
      </c>
      <c r="D44" s="45">
        <f t="shared" si="9"/>
        <v>9.5277951136</v>
      </c>
      <c r="E44" s="45">
        <f t="shared" si="10"/>
        <v>11.269566561</v>
      </c>
      <c r="F44" s="45">
        <f t="shared" si="11"/>
        <v>5.4379408571</v>
      </c>
      <c r="G44" s="45">
        <f t="shared" si="12"/>
        <v>3.5448563657</v>
      </c>
      <c r="H44" s="50" t="s">
        <v>175</v>
      </c>
      <c r="AA44">
        <v>20.53654854</v>
      </c>
      <c r="AB44">
        <v>13.677770095</v>
      </c>
      <c r="AC44">
        <v>21.419124352</v>
      </c>
      <c r="AD44">
        <v>22.741467846</v>
      </c>
      <c r="AE44">
        <v>20.284417445</v>
      </c>
      <c r="AF44">
        <v>10.363802855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8</v>
      </c>
    </row>
    <row r="45" spans="1:42" s="43" customFormat="1" ht="12" customHeight="1">
      <c r="A45" s="48" t="s">
        <v>176</v>
      </c>
      <c r="B45" s="45">
        <f t="shared" si="7"/>
        <v>48.753347986</v>
      </c>
      <c r="C45" s="45">
        <f t="shared" si="8"/>
        <v>37.009016676</v>
      </c>
      <c r="D45" s="45">
        <f t="shared" si="9"/>
        <v>50.264588337</v>
      </c>
      <c r="E45" s="45">
        <f t="shared" si="10"/>
        <v>53.601019499</v>
      </c>
      <c r="F45" s="45">
        <f t="shared" si="11"/>
        <v>44.00535265</v>
      </c>
      <c r="G45" s="45">
        <f t="shared" si="12"/>
        <v>35.089678223</v>
      </c>
      <c r="H45" s="50" t="s">
        <v>177</v>
      </c>
      <c r="AA45">
        <v>6.9199150068</v>
      </c>
      <c r="AB45">
        <v>2.1051640964</v>
      </c>
      <c r="AC45">
        <v>7.5394688717</v>
      </c>
      <c r="AD45">
        <v>9.0531578343</v>
      </c>
      <c r="AE45">
        <v>4.3389607829</v>
      </c>
      <c r="AF45">
        <v>1.9271605532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9</v>
      </c>
    </row>
    <row r="46" spans="1:42" s="43" customFormat="1" ht="12" customHeight="1">
      <c r="A46" s="48" t="s">
        <v>178</v>
      </c>
      <c r="B46" s="45">
        <f t="shared" si="7"/>
        <v>10.996088542</v>
      </c>
      <c r="C46" s="45">
        <f t="shared" si="8"/>
        <v>3.691640855</v>
      </c>
      <c r="D46" s="45">
        <f t="shared" si="9"/>
        <v>11.936012305</v>
      </c>
      <c r="E46" s="45">
        <f t="shared" si="10"/>
        <v>13.767069134</v>
      </c>
      <c r="F46" s="45">
        <f t="shared" si="11"/>
        <v>8.0055735983</v>
      </c>
      <c r="G46" s="45">
        <f t="shared" si="12"/>
        <v>3.7595467592</v>
      </c>
      <c r="H46" s="50" t="s">
        <v>179</v>
      </c>
      <c r="AA46">
        <v>25.348272187</v>
      </c>
      <c r="AB46">
        <v>14.712007823</v>
      </c>
      <c r="AC46">
        <v>26.716928388</v>
      </c>
      <c r="AD46">
        <v>28.553230496</v>
      </c>
      <c r="AE46">
        <v>23.477298159</v>
      </c>
      <c r="AF46">
        <v>13.683493119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10</v>
      </c>
    </row>
    <row r="47" spans="1:42" s="43" customFormat="1" ht="12" customHeight="1">
      <c r="A47" s="48" t="s">
        <v>180</v>
      </c>
      <c r="B47" s="45">
        <f t="shared" si="7"/>
        <v>15.382115515</v>
      </c>
      <c r="C47" s="45">
        <f t="shared" si="8"/>
        <v>6.6406436469</v>
      </c>
      <c r="D47" s="45">
        <f t="shared" si="9"/>
        <v>16.506953078</v>
      </c>
      <c r="E47" s="45">
        <f t="shared" si="10"/>
        <v>18.155146324</v>
      </c>
      <c r="F47" s="45">
        <f t="shared" si="11"/>
        <v>13.049074274</v>
      </c>
      <c r="G47" s="45">
        <f t="shared" si="12"/>
        <v>6.7713744499</v>
      </c>
      <c r="H47" s="50" t="s">
        <v>181</v>
      </c>
      <c r="AA47">
        <v>40.533065469</v>
      </c>
      <c r="AB47">
        <v>21.91307384</v>
      </c>
      <c r="AC47">
        <v>42.929053962</v>
      </c>
      <c r="AD47">
        <v>46.815057321</v>
      </c>
      <c r="AE47">
        <v>35.885384866</v>
      </c>
      <c r="AF47">
        <v>19.703451191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11</v>
      </c>
    </row>
    <row r="48" spans="1:42" s="43" customFormat="1" ht="12" customHeight="1">
      <c r="A48" s="48" t="s">
        <v>182</v>
      </c>
      <c r="B48" s="45">
        <f t="shared" si="7"/>
        <v>50.715281433</v>
      </c>
      <c r="C48" s="45">
        <f t="shared" si="8"/>
        <v>39.167918036</v>
      </c>
      <c r="D48" s="45">
        <f t="shared" si="9"/>
        <v>52.201176291</v>
      </c>
      <c r="E48" s="45">
        <f t="shared" si="10"/>
        <v>55.5837931</v>
      </c>
      <c r="F48" s="45">
        <f t="shared" si="11"/>
        <v>47.32046765</v>
      </c>
      <c r="G48" s="45">
        <f t="shared" si="12"/>
        <v>34.142674214</v>
      </c>
      <c r="H48" s="50" t="s">
        <v>183</v>
      </c>
      <c r="AA48">
        <v>93.711282898</v>
      </c>
      <c r="AB48">
        <v>89.215995155</v>
      </c>
      <c r="AC48">
        <v>94.289728792</v>
      </c>
      <c r="AD48">
        <v>95.469648267</v>
      </c>
      <c r="AE48">
        <v>92.172194729</v>
      </c>
      <c r="AF48">
        <v>88.375168382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12</v>
      </c>
    </row>
    <row r="49" spans="1:42" s="43" customFormat="1" ht="12" customHeight="1">
      <c r="A49" s="48" t="s">
        <v>184</v>
      </c>
      <c r="B49" s="45">
        <f t="shared" si="7"/>
        <v>67.871120126</v>
      </c>
      <c r="C49" s="45">
        <f t="shared" si="8"/>
        <v>44.630569956</v>
      </c>
      <c r="D49" s="45">
        <f t="shared" si="9"/>
        <v>70.861674144</v>
      </c>
      <c r="E49" s="45">
        <f t="shared" si="10"/>
        <v>77.002031477</v>
      </c>
      <c r="F49" s="45">
        <f t="shared" si="11"/>
        <v>60.682255003</v>
      </c>
      <c r="G49" s="45">
        <f t="shared" si="12"/>
        <v>38.494529832</v>
      </c>
      <c r="H49" s="50" t="s">
        <v>185</v>
      </c>
      <c r="AA49">
        <v>53.388165797</v>
      </c>
      <c r="AB49">
        <v>55.064873424</v>
      </c>
      <c r="AC49">
        <v>53.172409944</v>
      </c>
      <c r="AD49">
        <v>51.049249349</v>
      </c>
      <c r="AE49">
        <v>58.179065508</v>
      </c>
      <c r="AF49">
        <v>54.793006171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13</v>
      </c>
    </row>
    <row r="50" spans="1:42" s="43" customFormat="1" ht="12" customHeight="1">
      <c r="A50" s="48" t="s">
        <v>186</v>
      </c>
      <c r="B50" s="45">
        <f t="shared" si="7"/>
        <v>38.919050459</v>
      </c>
      <c r="C50" s="45">
        <f t="shared" si="8"/>
        <v>18.695657511</v>
      </c>
      <c r="D50" s="45">
        <f t="shared" si="9"/>
        <v>41.521361875</v>
      </c>
      <c r="E50" s="45">
        <f t="shared" si="10"/>
        <v>46.349438473</v>
      </c>
      <c r="F50" s="45">
        <f t="shared" si="11"/>
        <v>32.798523685</v>
      </c>
      <c r="G50" s="45">
        <f t="shared" si="12"/>
        <v>15.574789777</v>
      </c>
      <c r="H50" s="50" t="s">
        <v>187</v>
      </c>
      <c r="AA50">
        <v>42.757519897</v>
      </c>
      <c r="AB50">
        <v>21.098149611</v>
      </c>
      <c r="AC50">
        <v>45.544610408</v>
      </c>
      <c r="AD50">
        <v>51.489284186</v>
      </c>
      <c r="AE50">
        <v>34.32354192</v>
      </c>
      <c r="AF50">
        <v>17.900766699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14</v>
      </c>
    </row>
    <row r="51" spans="1:8" s="43" customFormat="1" ht="12" customHeight="1">
      <c r="A51" s="48" t="s">
        <v>188</v>
      </c>
      <c r="B51" s="45">
        <f t="shared" si="7"/>
        <v>98.003811165</v>
      </c>
      <c r="C51" s="45">
        <f t="shared" si="8"/>
        <v>98.200210857</v>
      </c>
      <c r="D51" s="45">
        <f t="shared" si="9"/>
        <v>97.97853879</v>
      </c>
      <c r="E51" s="45">
        <f t="shared" si="10"/>
        <v>98.713025133</v>
      </c>
      <c r="F51" s="45">
        <f t="shared" si="11"/>
        <v>97.536426768</v>
      </c>
      <c r="G51" s="45">
        <f t="shared" si="12"/>
        <v>95.533281325</v>
      </c>
      <c r="H51" s="50" t="s">
        <v>189</v>
      </c>
    </row>
    <row r="52" spans="1:8" s="43" customFormat="1" ht="12" customHeight="1">
      <c r="A52" s="48" t="s">
        <v>190</v>
      </c>
      <c r="B52" s="45">
        <f t="shared" si="7"/>
        <v>59.95681924</v>
      </c>
      <c r="C52" s="45">
        <f t="shared" si="8"/>
        <v>44.746773377</v>
      </c>
      <c r="D52" s="45">
        <f t="shared" si="9"/>
        <v>61.914021778</v>
      </c>
      <c r="E52" s="45">
        <f t="shared" si="10"/>
        <v>64.660248391</v>
      </c>
      <c r="F52" s="45">
        <f t="shared" si="11"/>
        <v>58.129411541</v>
      </c>
      <c r="G52" s="45">
        <f t="shared" si="12"/>
        <v>40.932658451</v>
      </c>
      <c r="H52" s="50" t="s">
        <v>191</v>
      </c>
    </row>
    <row r="53" spans="1:8" s="43" customFormat="1" ht="12" customHeight="1">
      <c r="A53" s="48" t="s">
        <v>192</v>
      </c>
      <c r="B53" s="45">
        <f t="shared" si="7"/>
        <v>5.6313184126</v>
      </c>
      <c r="C53" s="45">
        <f t="shared" si="8"/>
        <v>0.7026760884</v>
      </c>
      <c r="D53" s="45">
        <f t="shared" si="9"/>
        <v>6.2655276287</v>
      </c>
      <c r="E53" s="45">
        <f t="shared" si="10"/>
        <v>7.8714407228</v>
      </c>
      <c r="F53" s="45">
        <f t="shared" si="11"/>
        <v>2.5407863383</v>
      </c>
      <c r="G53" s="45">
        <f t="shared" si="12"/>
        <v>1.1774695866</v>
      </c>
      <c r="H53" s="50" t="s">
        <v>193</v>
      </c>
    </row>
    <row r="54" spans="1:10" s="43" customFormat="1" ht="12" customHeight="1">
      <c r="A54" s="48" t="s">
        <v>194</v>
      </c>
      <c r="B54" s="45">
        <f t="shared" si="7"/>
        <v>19.581067328</v>
      </c>
      <c r="C54" s="45">
        <f t="shared" si="8"/>
        <v>6.8371801849</v>
      </c>
      <c r="D54" s="45">
        <f t="shared" si="9"/>
        <v>21.220928804</v>
      </c>
      <c r="E54" s="45">
        <f t="shared" si="10"/>
        <v>24.461109762</v>
      </c>
      <c r="F54" s="45">
        <f t="shared" si="11"/>
        <v>14.546770948</v>
      </c>
      <c r="G54" s="45">
        <f t="shared" si="12"/>
        <v>6.3544412689</v>
      </c>
      <c r="H54" s="50" t="s">
        <v>195</v>
      </c>
      <c r="I54" s="52"/>
      <c r="J54" s="53"/>
    </row>
    <row r="55" spans="1:8" s="43" customFormat="1" ht="6" customHeight="1" thickBot="1">
      <c r="A55" s="54"/>
      <c r="B55" s="55"/>
      <c r="C55" s="56"/>
      <c r="D55" s="56"/>
      <c r="E55" s="56"/>
      <c r="F55" s="56"/>
      <c r="G55" s="56"/>
      <c r="H55" s="57"/>
    </row>
    <row r="56" spans="1:7" s="43" customFormat="1" ht="15" thickTop="1">
      <c r="A56" s="58"/>
      <c r="C56" s="59"/>
      <c r="D56" s="59"/>
      <c r="E56" s="59"/>
      <c r="F56" s="59"/>
      <c r="G56" s="59"/>
    </row>
    <row r="57" spans="1:7" s="43" customFormat="1" ht="15" customHeight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(W1),Regular"&amp;11－&amp;P+100－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5"/>
  <sheetViews>
    <sheetView showGridLines="0" workbookViewId="0" topLeftCell="A1">
      <selection activeCell="E7" sqref="E7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196</v>
      </c>
      <c r="G1" s="4"/>
      <c r="H1" s="5" t="s">
        <v>197</v>
      </c>
      <c r="AA1">
        <v>9.28002264</v>
      </c>
      <c r="AB1">
        <v>3.0334275781</v>
      </c>
      <c r="AC1">
        <v>10.083823747</v>
      </c>
      <c r="AD1">
        <v>12.091684764</v>
      </c>
      <c r="AE1">
        <v>5.7946060112</v>
      </c>
      <c r="AF1">
        <v>2.8730553697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54.332031587</v>
      </c>
      <c r="AB2">
        <v>56.765098602</v>
      </c>
      <c r="AC2">
        <v>54.018948709</v>
      </c>
      <c r="AD2">
        <v>53.755361972</v>
      </c>
      <c r="AE2">
        <v>57.998030472</v>
      </c>
      <c r="AF2">
        <v>49.522492578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8" customHeight="1">
      <c r="A3" s="7" t="s">
        <v>198</v>
      </c>
      <c r="B3" s="8"/>
      <c r="C3" s="9"/>
      <c r="D3" s="10"/>
      <c r="E3" s="11" t="s">
        <v>199</v>
      </c>
      <c r="F3" s="10"/>
      <c r="G3" s="10"/>
      <c r="H3" s="6"/>
      <c r="AA3">
        <v>79.183359625</v>
      </c>
      <c r="AB3">
        <v>88.562009937</v>
      </c>
      <c r="AC3">
        <v>77.976531036</v>
      </c>
      <c r="AD3">
        <v>76.474955107</v>
      </c>
      <c r="AE3">
        <v>84.733008959</v>
      </c>
      <c r="AF3">
        <v>80.806161195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4.25" customHeight="1">
      <c r="A4" s="12"/>
      <c r="B4" s="6"/>
      <c r="C4" s="4"/>
      <c r="D4" s="4"/>
      <c r="E4"/>
      <c r="F4" s="13" t="s">
        <v>29</v>
      </c>
      <c r="G4" s="4"/>
      <c r="H4" s="4"/>
      <c r="AA4">
        <v>42.256050865</v>
      </c>
      <c r="AB4">
        <v>26.68682496</v>
      </c>
      <c r="AC4">
        <v>44.259472073</v>
      </c>
      <c r="AD4">
        <v>48.983854888</v>
      </c>
      <c r="AE4">
        <v>36.031139452</v>
      </c>
      <c r="AF4">
        <v>22.536575627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9" customFormat="1" ht="16.5" customHeight="1" thickBot="1">
      <c r="A5" s="14" t="s">
        <v>200</v>
      </c>
      <c r="B5" s="15"/>
      <c r="C5" s="16"/>
      <c r="D5" s="17"/>
      <c r="E5" s="18" t="s">
        <v>201</v>
      </c>
      <c r="F5" s="17"/>
      <c r="G5" s="17"/>
      <c r="H5" s="15"/>
      <c r="AA5">
        <v>78.889273305</v>
      </c>
      <c r="AB5">
        <v>59.077301189</v>
      </c>
      <c r="AC5">
        <v>81.438643797</v>
      </c>
      <c r="AD5">
        <v>86.068273488</v>
      </c>
      <c r="AE5">
        <v>72.847773768</v>
      </c>
      <c r="AF5">
        <v>56.600497165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3</v>
      </c>
      <c r="F6" s="23"/>
      <c r="G6" s="61"/>
      <c r="H6" s="26"/>
      <c r="AA6">
        <v>22.69581977</v>
      </c>
      <c r="AB6">
        <v>6.515984108</v>
      </c>
      <c r="AC6">
        <v>24.77781319</v>
      </c>
      <c r="AD6">
        <v>28.465706246</v>
      </c>
      <c r="AE6">
        <v>17.311237714</v>
      </c>
      <c r="AF6">
        <v>5.8794603408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27" customFormat="1" ht="12.75" customHeight="1">
      <c r="A7" s="20"/>
      <c r="B7" s="28" t="s">
        <v>4</v>
      </c>
      <c r="C7" s="28" t="s">
        <v>5</v>
      </c>
      <c r="D7" s="28" t="s">
        <v>6</v>
      </c>
      <c r="E7" s="29" t="s">
        <v>202</v>
      </c>
      <c r="F7" s="29"/>
      <c r="G7" s="30"/>
      <c r="H7" s="26"/>
      <c r="AA7">
        <v>94.740172956</v>
      </c>
      <c r="AB7">
        <v>93.555074557</v>
      </c>
      <c r="AC7">
        <v>94.89266938</v>
      </c>
      <c r="AD7">
        <v>95.868093206</v>
      </c>
      <c r="AE7">
        <v>93.398041876</v>
      </c>
      <c r="AF7">
        <v>92.053620836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27" customFormat="1" ht="12.75" customHeight="1">
      <c r="A8" s="20"/>
      <c r="B8" s="31" t="s">
        <v>7</v>
      </c>
      <c r="C8" s="31" t="s">
        <v>8</v>
      </c>
      <c r="D8" s="31" t="s">
        <v>9</v>
      </c>
      <c r="E8" s="32" t="s">
        <v>10</v>
      </c>
      <c r="F8" s="32" t="s">
        <v>11</v>
      </c>
      <c r="G8" s="33" t="s">
        <v>12</v>
      </c>
      <c r="H8" s="26"/>
      <c r="AA8">
        <v>20.53654854</v>
      </c>
      <c r="AB8">
        <v>13.677770095</v>
      </c>
      <c r="AC8">
        <v>21.419124352</v>
      </c>
      <c r="AD8">
        <v>22.741467846</v>
      </c>
      <c r="AE8">
        <v>20.284417445</v>
      </c>
      <c r="AF8">
        <v>10.363802855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13</v>
      </c>
      <c r="F9" s="36" t="s">
        <v>14</v>
      </c>
      <c r="G9" s="36" t="s">
        <v>15</v>
      </c>
      <c r="H9" s="37"/>
      <c r="AA9">
        <v>6.9199150068</v>
      </c>
      <c r="AB9">
        <v>2.1051640964</v>
      </c>
      <c r="AC9">
        <v>7.5394688717</v>
      </c>
      <c r="AD9">
        <v>9.0531578343</v>
      </c>
      <c r="AE9">
        <v>4.3389607829</v>
      </c>
      <c r="AF9">
        <v>1.9271605532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39"/>
      <c r="AA10">
        <v>25.348272187</v>
      </c>
      <c r="AB10">
        <v>14.712007823</v>
      </c>
      <c r="AC10">
        <v>26.716928388</v>
      </c>
      <c r="AD10">
        <v>28.553230496</v>
      </c>
      <c r="AE10">
        <v>23.477298159</v>
      </c>
      <c r="AF10">
        <v>13.683493119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43" customFormat="1" ht="12" customHeight="1">
      <c r="A11" s="48" t="s">
        <v>30</v>
      </c>
      <c r="B11" s="65">
        <f aca="true" t="shared" si="0" ref="B11:B26">+AA1</f>
        <v>9.28002264</v>
      </c>
      <c r="C11" s="65">
        <f aca="true" t="shared" si="1" ref="C11:C26">+AB1</f>
        <v>3.0334275781</v>
      </c>
      <c r="D11" s="65">
        <f aca="true" t="shared" si="2" ref="D11:D26">+AC1</f>
        <v>10.083823747</v>
      </c>
      <c r="E11" s="65">
        <f aca="true" t="shared" si="3" ref="E11:E26">+AD1</f>
        <v>12.091684764</v>
      </c>
      <c r="F11" s="65">
        <f aca="true" t="shared" si="4" ref="F11:F26">+AE1</f>
        <v>5.7946060112</v>
      </c>
      <c r="G11" s="66">
        <f aca="true" t="shared" si="5" ref="G11:G26">+AF1</f>
        <v>2.8730553697</v>
      </c>
      <c r="H11" s="67" t="s">
        <v>31</v>
      </c>
      <c r="AA11">
        <v>40.533065469</v>
      </c>
      <c r="AB11">
        <v>21.91307384</v>
      </c>
      <c r="AC11">
        <v>42.929053962</v>
      </c>
      <c r="AD11">
        <v>46.815057321</v>
      </c>
      <c r="AE11">
        <v>35.885384866</v>
      </c>
      <c r="AF11">
        <v>19.703451191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43" customFormat="1" ht="12" customHeight="1">
      <c r="A12" s="48" t="s">
        <v>32</v>
      </c>
      <c r="B12" s="65">
        <f t="shared" si="0"/>
        <v>54.332031587</v>
      </c>
      <c r="C12" s="65">
        <f t="shared" si="1"/>
        <v>56.765098602</v>
      </c>
      <c r="D12" s="65">
        <f t="shared" si="2"/>
        <v>54.018948709</v>
      </c>
      <c r="E12" s="65">
        <f t="shared" si="3"/>
        <v>53.755361972</v>
      </c>
      <c r="F12" s="65">
        <f t="shared" si="4"/>
        <v>57.998030472</v>
      </c>
      <c r="G12" s="66">
        <f t="shared" si="5"/>
        <v>49.522492578</v>
      </c>
      <c r="H12" s="67" t="s">
        <v>33</v>
      </c>
      <c r="AA12">
        <v>93.711282898</v>
      </c>
      <c r="AB12">
        <v>89.215995155</v>
      </c>
      <c r="AC12">
        <v>94.289728792</v>
      </c>
      <c r="AD12">
        <v>95.469648267</v>
      </c>
      <c r="AE12">
        <v>92.172194729</v>
      </c>
      <c r="AF12">
        <v>88.375168382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43" customFormat="1" ht="12" customHeight="1">
      <c r="A13" s="48" t="s">
        <v>34</v>
      </c>
      <c r="B13" s="65">
        <f t="shared" si="0"/>
        <v>79.183359625</v>
      </c>
      <c r="C13" s="65">
        <f t="shared" si="1"/>
        <v>88.562009937</v>
      </c>
      <c r="D13" s="65">
        <f t="shared" si="2"/>
        <v>77.976531036</v>
      </c>
      <c r="E13" s="65">
        <f t="shared" si="3"/>
        <v>76.474955107</v>
      </c>
      <c r="F13" s="65">
        <f t="shared" si="4"/>
        <v>84.733008959</v>
      </c>
      <c r="G13" s="66">
        <f t="shared" si="5"/>
        <v>80.806161195</v>
      </c>
      <c r="H13" s="67" t="s">
        <v>35</v>
      </c>
      <c r="AA13">
        <v>53.388165797</v>
      </c>
      <c r="AB13">
        <v>55.064873424</v>
      </c>
      <c r="AC13">
        <v>53.172409944</v>
      </c>
      <c r="AD13">
        <v>51.049249349</v>
      </c>
      <c r="AE13">
        <v>58.179065508</v>
      </c>
      <c r="AF13">
        <v>54.793006171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43" customFormat="1" ht="12" customHeight="1">
      <c r="A14" s="48" t="s">
        <v>36</v>
      </c>
      <c r="B14" s="65">
        <f t="shared" si="0"/>
        <v>42.256050865</v>
      </c>
      <c r="C14" s="65">
        <f t="shared" si="1"/>
        <v>26.68682496</v>
      </c>
      <c r="D14" s="65">
        <f t="shared" si="2"/>
        <v>44.259472073</v>
      </c>
      <c r="E14" s="65">
        <f t="shared" si="3"/>
        <v>48.983854888</v>
      </c>
      <c r="F14" s="65">
        <f t="shared" si="4"/>
        <v>36.031139452</v>
      </c>
      <c r="G14" s="66">
        <f t="shared" si="5"/>
        <v>22.536575627</v>
      </c>
      <c r="H14" s="67" t="s">
        <v>37</v>
      </c>
      <c r="AA14">
        <v>42.757519897</v>
      </c>
      <c r="AB14">
        <v>21.098149611</v>
      </c>
      <c r="AC14">
        <v>45.544610408</v>
      </c>
      <c r="AD14">
        <v>51.489284186</v>
      </c>
      <c r="AE14">
        <v>34.32354192</v>
      </c>
      <c r="AF14">
        <v>17.900766699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43" customFormat="1" ht="12" customHeight="1">
      <c r="A15" s="48" t="s">
        <v>38</v>
      </c>
      <c r="B15" s="65">
        <f t="shared" si="0"/>
        <v>78.889273305</v>
      </c>
      <c r="C15" s="65">
        <f t="shared" si="1"/>
        <v>59.077301189</v>
      </c>
      <c r="D15" s="65">
        <f t="shared" si="2"/>
        <v>81.438643797</v>
      </c>
      <c r="E15" s="65">
        <f t="shared" si="3"/>
        <v>86.068273488</v>
      </c>
      <c r="F15" s="65">
        <f t="shared" si="4"/>
        <v>72.847773768</v>
      </c>
      <c r="G15" s="66">
        <f t="shared" si="5"/>
        <v>56.600497165</v>
      </c>
      <c r="H15" s="67" t="s">
        <v>39</v>
      </c>
      <c r="AA15">
        <v>47.415692949</v>
      </c>
      <c r="AB15">
        <v>40.806086222</v>
      </c>
      <c r="AC15">
        <v>48.266205772</v>
      </c>
      <c r="AD15">
        <v>51.327421487</v>
      </c>
      <c r="AE15">
        <v>45.092631969</v>
      </c>
      <c r="AF15">
        <v>33.260496351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43" customFormat="1" ht="12" customHeight="1">
      <c r="A16" s="48" t="s">
        <v>40</v>
      </c>
      <c r="B16" s="65">
        <f t="shared" si="0"/>
        <v>22.69581977</v>
      </c>
      <c r="C16" s="65">
        <f t="shared" si="1"/>
        <v>6.515984108</v>
      </c>
      <c r="D16" s="65">
        <f t="shared" si="2"/>
        <v>24.77781319</v>
      </c>
      <c r="E16" s="65">
        <f t="shared" si="3"/>
        <v>28.465706246</v>
      </c>
      <c r="F16" s="65">
        <f t="shared" si="4"/>
        <v>17.311237714</v>
      </c>
      <c r="G16" s="66">
        <f t="shared" si="5"/>
        <v>5.8794603408</v>
      </c>
      <c r="H16" s="67" t="s">
        <v>41</v>
      </c>
      <c r="AA16">
        <v>13.389036565</v>
      </c>
      <c r="AB16">
        <v>4.9198237309</v>
      </c>
      <c r="AC16">
        <v>14.478840304</v>
      </c>
      <c r="AD16">
        <v>16.554202028</v>
      </c>
      <c r="AE16">
        <v>9.9966026233</v>
      </c>
      <c r="AF16">
        <v>5.0743097433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43" customFormat="1" ht="12" customHeight="1">
      <c r="A17" s="48" t="s">
        <v>42</v>
      </c>
      <c r="B17" s="65">
        <f t="shared" si="0"/>
        <v>94.740172956</v>
      </c>
      <c r="C17" s="65">
        <f t="shared" si="1"/>
        <v>93.555074557</v>
      </c>
      <c r="D17" s="65">
        <f t="shared" si="2"/>
        <v>94.89266938</v>
      </c>
      <c r="E17" s="65">
        <f t="shared" si="3"/>
        <v>95.868093206</v>
      </c>
      <c r="F17" s="65">
        <f t="shared" si="4"/>
        <v>93.398041876</v>
      </c>
      <c r="G17" s="66">
        <f t="shared" si="5"/>
        <v>92.053620836</v>
      </c>
      <c r="H17" s="67" t="s">
        <v>43</v>
      </c>
      <c r="AA17">
        <v>141.33920998</v>
      </c>
      <c r="AB17">
        <v>131.2819065</v>
      </c>
      <c r="AC17">
        <v>142.63336649</v>
      </c>
      <c r="AD17">
        <v>145.49756965</v>
      </c>
      <c r="AE17">
        <v>139.88425161</v>
      </c>
      <c r="AF17">
        <v>124.18631478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43" customFormat="1" ht="12" customHeight="1">
      <c r="A18" s="48" t="s">
        <v>44</v>
      </c>
      <c r="B18" s="65">
        <f t="shared" si="0"/>
        <v>20.53654854</v>
      </c>
      <c r="C18" s="65">
        <f t="shared" si="1"/>
        <v>13.677770095</v>
      </c>
      <c r="D18" s="65">
        <f t="shared" si="2"/>
        <v>21.419124352</v>
      </c>
      <c r="E18" s="65">
        <f t="shared" si="3"/>
        <v>22.741467846</v>
      </c>
      <c r="F18" s="65">
        <f t="shared" si="4"/>
        <v>20.284417445</v>
      </c>
      <c r="G18" s="66">
        <f t="shared" si="5"/>
        <v>10.363802855</v>
      </c>
      <c r="H18" s="67" t="s">
        <v>45</v>
      </c>
      <c r="AA18">
        <v>7.4101107041</v>
      </c>
      <c r="AB18">
        <v>2.6008016945</v>
      </c>
      <c r="AC18">
        <v>8.0289643146</v>
      </c>
      <c r="AD18">
        <v>9.0480003821</v>
      </c>
      <c r="AE18">
        <v>5.9530710622</v>
      </c>
      <c r="AF18">
        <v>2.488165531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43" customFormat="1" ht="12" customHeight="1">
      <c r="A19" s="48" t="s">
        <v>46</v>
      </c>
      <c r="B19" s="65">
        <f t="shared" si="0"/>
        <v>6.9199150068</v>
      </c>
      <c r="C19" s="65">
        <f t="shared" si="1"/>
        <v>2.1051640964</v>
      </c>
      <c r="D19" s="65">
        <f t="shared" si="2"/>
        <v>7.5394688717</v>
      </c>
      <c r="E19" s="65">
        <f t="shared" si="3"/>
        <v>9.0531578343</v>
      </c>
      <c r="F19" s="65">
        <f t="shared" si="4"/>
        <v>4.3389607829</v>
      </c>
      <c r="G19" s="66">
        <f t="shared" si="5"/>
        <v>1.9271605532</v>
      </c>
      <c r="H19" s="67" t="s">
        <v>203</v>
      </c>
      <c r="AA19">
        <v>9.1793400979</v>
      </c>
      <c r="AB19">
        <v>2.9176333236</v>
      </c>
      <c r="AC19">
        <v>9.9850857543</v>
      </c>
      <c r="AD19">
        <v>11.924537582</v>
      </c>
      <c r="AE19">
        <v>5.4707861244</v>
      </c>
      <c r="AF19">
        <v>3.5577969463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s="43" customFormat="1" ht="12" customHeight="1">
      <c r="A20" s="48" t="s">
        <v>47</v>
      </c>
      <c r="B20" s="65">
        <f t="shared" si="0"/>
        <v>25.348272187</v>
      </c>
      <c r="C20" s="65">
        <f t="shared" si="1"/>
        <v>14.712007823</v>
      </c>
      <c r="D20" s="65">
        <f t="shared" si="2"/>
        <v>26.716928388</v>
      </c>
      <c r="E20" s="65">
        <f t="shared" si="3"/>
        <v>28.553230496</v>
      </c>
      <c r="F20" s="65">
        <f t="shared" si="4"/>
        <v>23.477298159</v>
      </c>
      <c r="G20" s="66">
        <f t="shared" si="5"/>
        <v>13.683493119</v>
      </c>
      <c r="H20" s="67" t="s">
        <v>48</v>
      </c>
      <c r="AA20">
        <v>53.197094434</v>
      </c>
      <c r="AB20">
        <v>38.91696229</v>
      </c>
      <c r="AC20">
        <v>55.034637274</v>
      </c>
      <c r="AD20">
        <v>59.243881941</v>
      </c>
      <c r="AE20">
        <v>46.848279811</v>
      </c>
      <c r="AF20">
        <v>37.038283167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s="43" customFormat="1" ht="12" customHeight="1">
      <c r="A21" s="48" t="s">
        <v>49</v>
      </c>
      <c r="B21" s="65">
        <f t="shared" si="0"/>
        <v>40.533065469</v>
      </c>
      <c r="C21" s="65">
        <f t="shared" si="1"/>
        <v>21.91307384</v>
      </c>
      <c r="D21" s="65">
        <f t="shared" si="2"/>
        <v>42.929053962</v>
      </c>
      <c r="E21" s="65">
        <f t="shared" si="3"/>
        <v>46.815057321</v>
      </c>
      <c r="F21" s="65">
        <f t="shared" si="4"/>
        <v>35.885384866</v>
      </c>
      <c r="G21" s="66">
        <f t="shared" si="5"/>
        <v>19.703451191</v>
      </c>
      <c r="H21" s="67" t="s">
        <v>50</v>
      </c>
      <c r="AA21">
        <v>11.272961645</v>
      </c>
      <c r="AB21">
        <v>3.7648817439</v>
      </c>
      <c r="AC21">
        <v>12.239088451</v>
      </c>
      <c r="AD21">
        <v>14.143309082</v>
      </c>
      <c r="AE21">
        <v>8.1835795046</v>
      </c>
      <c r="AF21">
        <v>3.7595467592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s="43" customFormat="1" ht="12" customHeight="1">
      <c r="A22" s="48" t="s">
        <v>51</v>
      </c>
      <c r="B22" s="65">
        <f t="shared" si="0"/>
        <v>93.711282898</v>
      </c>
      <c r="C22" s="65">
        <f t="shared" si="1"/>
        <v>89.215995155</v>
      </c>
      <c r="D22" s="65">
        <f t="shared" si="2"/>
        <v>94.289728792</v>
      </c>
      <c r="E22" s="65">
        <f t="shared" si="3"/>
        <v>95.469648267</v>
      </c>
      <c r="F22" s="65">
        <f t="shared" si="4"/>
        <v>92.172194729</v>
      </c>
      <c r="G22" s="66">
        <f t="shared" si="5"/>
        <v>88.375168382</v>
      </c>
      <c r="H22" s="67" t="s">
        <v>52</v>
      </c>
      <c r="AA22">
        <v>16.291554873</v>
      </c>
      <c r="AB22">
        <v>6.8100387754</v>
      </c>
      <c r="AC22">
        <v>17.511620054</v>
      </c>
      <c r="AD22">
        <v>19.395272217</v>
      </c>
      <c r="AE22">
        <v>13.478735511</v>
      </c>
      <c r="AF22">
        <v>7.0722121368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s="43" customFormat="1" ht="12" customHeight="1">
      <c r="A23" s="48" t="s">
        <v>53</v>
      </c>
      <c r="B23" s="65">
        <f t="shared" si="0"/>
        <v>53.388165797</v>
      </c>
      <c r="C23" s="65">
        <f t="shared" si="1"/>
        <v>55.064873424</v>
      </c>
      <c r="D23" s="65">
        <f t="shared" si="2"/>
        <v>53.172409944</v>
      </c>
      <c r="E23" s="65">
        <f t="shared" si="3"/>
        <v>51.049249349</v>
      </c>
      <c r="F23" s="65">
        <f t="shared" si="4"/>
        <v>58.179065508</v>
      </c>
      <c r="G23" s="66">
        <f t="shared" si="5"/>
        <v>54.793006171</v>
      </c>
      <c r="H23" s="67" t="s">
        <v>54</v>
      </c>
      <c r="AA23">
        <v>52.974473283</v>
      </c>
      <c r="AB23">
        <v>40.57763466</v>
      </c>
      <c r="AC23">
        <v>54.569677152</v>
      </c>
      <c r="AD23">
        <v>58.330860466</v>
      </c>
      <c r="AE23">
        <v>48.81697643</v>
      </c>
      <c r="AF23">
        <v>35.617777153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s="43" customFormat="1" ht="12" customHeight="1">
      <c r="A24" s="48" t="s">
        <v>55</v>
      </c>
      <c r="B24" s="65">
        <f t="shared" si="0"/>
        <v>42.757519897</v>
      </c>
      <c r="C24" s="65">
        <f t="shared" si="1"/>
        <v>21.098149611</v>
      </c>
      <c r="D24" s="65">
        <f t="shared" si="2"/>
        <v>45.544610408</v>
      </c>
      <c r="E24" s="65">
        <f t="shared" si="3"/>
        <v>51.489284186</v>
      </c>
      <c r="F24" s="65">
        <f t="shared" si="4"/>
        <v>34.32354192</v>
      </c>
      <c r="G24" s="66">
        <f t="shared" si="5"/>
        <v>17.900766699</v>
      </c>
      <c r="H24" s="67" t="s">
        <v>56</v>
      </c>
      <c r="AA24">
        <v>67.961602244</v>
      </c>
      <c r="AB24">
        <v>44.70585668</v>
      </c>
      <c r="AC24">
        <v>70.954111579</v>
      </c>
      <c r="AD24">
        <v>77.121211813</v>
      </c>
      <c r="AE24">
        <v>60.710229905</v>
      </c>
      <c r="AF24">
        <v>38.575500893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s="43" customFormat="1" ht="12" customHeight="1">
      <c r="A25" s="48" t="s">
        <v>57</v>
      </c>
      <c r="B25" s="65">
        <f t="shared" si="0"/>
        <v>47.415692949</v>
      </c>
      <c r="C25" s="65">
        <f t="shared" si="1"/>
        <v>40.806086222</v>
      </c>
      <c r="D25" s="65">
        <f t="shared" si="2"/>
        <v>48.266205772</v>
      </c>
      <c r="E25" s="65">
        <f t="shared" si="3"/>
        <v>51.327421487</v>
      </c>
      <c r="F25" s="65">
        <f t="shared" si="4"/>
        <v>45.092631969</v>
      </c>
      <c r="G25" s="66">
        <f t="shared" si="5"/>
        <v>33.260496351</v>
      </c>
      <c r="H25" s="67" t="s">
        <v>58</v>
      </c>
      <c r="AA25">
        <v>42.432941151</v>
      </c>
      <c r="AB25">
        <v>19.514809799</v>
      </c>
      <c r="AC25">
        <v>45.38200687</v>
      </c>
      <c r="AD25">
        <v>50.97445359</v>
      </c>
      <c r="AE25">
        <v>35.023092658</v>
      </c>
      <c r="AF25">
        <v>16.374024681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s="43" customFormat="1" ht="12" customHeight="1">
      <c r="A26" s="48" t="s">
        <v>59</v>
      </c>
      <c r="B26" s="65">
        <f t="shared" si="0"/>
        <v>13.389036565</v>
      </c>
      <c r="C26" s="65">
        <f t="shared" si="1"/>
        <v>4.9198237309</v>
      </c>
      <c r="D26" s="65">
        <f t="shared" si="2"/>
        <v>14.478840304</v>
      </c>
      <c r="E26" s="65">
        <f t="shared" si="3"/>
        <v>16.554202028</v>
      </c>
      <c r="F26" s="65">
        <f t="shared" si="4"/>
        <v>9.9966026233</v>
      </c>
      <c r="G26" s="66">
        <f t="shared" si="5"/>
        <v>5.0743097433</v>
      </c>
      <c r="H26" s="67" t="s">
        <v>60</v>
      </c>
      <c r="AA26">
        <v>116.12994967</v>
      </c>
      <c r="AB26">
        <v>106.66123838</v>
      </c>
      <c r="AC26">
        <v>117.34836716</v>
      </c>
      <c r="AD26">
        <v>122.3676923</v>
      </c>
      <c r="AE26">
        <v>107.95093048</v>
      </c>
      <c r="AF26">
        <v>102.84249095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s="43" customFormat="1" ht="13.5" customHeight="1">
      <c r="A27" s="68" t="s">
        <v>204</v>
      </c>
      <c r="B27" s="69"/>
      <c r="C27" s="69"/>
      <c r="D27" s="69"/>
      <c r="E27" s="69"/>
      <c r="F27" s="69"/>
      <c r="G27" s="70"/>
      <c r="H27" s="71" t="s">
        <v>61</v>
      </c>
      <c r="AA27">
        <v>89.287222025</v>
      </c>
      <c r="AB27">
        <v>59.850899554</v>
      </c>
      <c r="AC27">
        <v>93.075037365</v>
      </c>
      <c r="AD27">
        <v>99.841313072</v>
      </c>
      <c r="AE27">
        <v>81.44901678</v>
      </c>
      <c r="AF27">
        <v>54.354258868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s="43" customFormat="1" ht="12" customHeight="1">
      <c r="A28" s="48" t="s">
        <v>62</v>
      </c>
      <c r="B28" s="65">
        <f aca="true" t="shared" si="6" ref="B28:B55">+AA17</f>
        <v>141.33920998</v>
      </c>
      <c r="C28" s="65">
        <f aca="true" t="shared" si="7" ref="C28:C55">+AB17</f>
        <v>131.2819065</v>
      </c>
      <c r="D28" s="65">
        <f aca="true" t="shared" si="8" ref="D28:D55">+AC17</f>
        <v>142.63336649</v>
      </c>
      <c r="E28" s="65">
        <f aca="true" t="shared" si="9" ref="E28:E55">+AD17</f>
        <v>145.49756965</v>
      </c>
      <c r="F28" s="65">
        <f aca="true" t="shared" si="10" ref="F28:F55">+AE17</f>
        <v>139.88425161</v>
      </c>
      <c r="G28" s="66">
        <f aca="true" t="shared" si="11" ref="G28:G55">+AF17</f>
        <v>124.18631478</v>
      </c>
      <c r="H28" s="50" t="s">
        <v>63</v>
      </c>
      <c r="AA28">
        <v>5.7633486003</v>
      </c>
      <c r="AB28">
        <v>0.7026760884</v>
      </c>
      <c r="AC28">
        <v>6.4145472338</v>
      </c>
      <c r="AD28">
        <v>8.0547208218</v>
      </c>
      <c r="AE28">
        <v>2.616633366</v>
      </c>
      <c r="AF28">
        <v>1.1774695866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28</v>
      </c>
    </row>
    <row r="29" spans="1:42" s="43" customFormat="1" ht="12" customHeight="1">
      <c r="A29" s="48" t="s">
        <v>64</v>
      </c>
      <c r="B29" s="65">
        <f t="shared" si="6"/>
        <v>7.4101107041</v>
      </c>
      <c r="C29" s="65">
        <f t="shared" si="7"/>
        <v>2.6008016945</v>
      </c>
      <c r="D29" s="65">
        <f t="shared" si="8"/>
        <v>8.0289643146</v>
      </c>
      <c r="E29" s="65">
        <f t="shared" si="9"/>
        <v>9.0480003821</v>
      </c>
      <c r="F29" s="65">
        <f t="shared" si="10"/>
        <v>5.9530710622</v>
      </c>
      <c r="G29" s="66">
        <f t="shared" si="11"/>
        <v>2.488165531</v>
      </c>
      <c r="H29" s="50" t="s">
        <v>65</v>
      </c>
      <c r="AA29">
        <v>9.3715621188</v>
      </c>
      <c r="AB29">
        <v>3.0334275781</v>
      </c>
      <c r="AC29">
        <v>10.187142369</v>
      </c>
      <c r="AD29">
        <v>12.216251208</v>
      </c>
      <c r="AE29">
        <v>5.8334501429</v>
      </c>
      <c r="AF29">
        <v>2.9137257657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29</v>
      </c>
    </row>
    <row r="30" spans="1:42" s="43" customFormat="1" ht="12" customHeight="1">
      <c r="A30" s="48" t="s">
        <v>66</v>
      </c>
      <c r="B30" s="65">
        <f t="shared" si="6"/>
        <v>9.1793400979</v>
      </c>
      <c r="C30" s="65">
        <f t="shared" si="7"/>
        <v>2.9176333236</v>
      </c>
      <c r="D30" s="65">
        <f t="shared" si="8"/>
        <v>9.9850857543</v>
      </c>
      <c r="E30" s="65">
        <f t="shared" si="9"/>
        <v>11.924537582</v>
      </c>
      <c r="F30" s="65">
        <f t="shared" si="10"/>
        <v>5.4707861244</v>
      </c>
      <c r="G30" s="66">
        <f t="shared" si="11"/>
        <v>3.5577969463</v>
      </c>
      <c r="H30" s="50" t="s">
        <v>67</v>
      </c>
      <c r="AA30">
        <v>61.841783022</v>
      </c>
      <c r="AB30">
        <v>68.135439725</v>
      </c>
      <c r="AC30">
        <v>61.031926103</v>
      </c>
      <c r="AD30">
        <v>60.326819869</v>
      </c>
      <c r="AE30">
        <v>67.15740545</v>
      </c>
      <c r="AF30">
        <v>58.160884692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30</v>
      </c>
    </row>
    <row r="31" spans="1:42" s="43" customFormat="1" ht="12" customHeight="1">
      <c r="A31" s="48" t="s">
        <v>68</v>
      </c>
      <c r="B31" s="65">
        <f t="shared" si="6"/>
        <v>53.197094434</v>
      </c>
      <c r="C31" s="65">
        <f t="shared" si="7"/>
        <v>38.91696229</v>
      </c>
      <c r="D31" s="65">
        <f t="shared" si="8"/>
        <v>55.034637274</v>
      </c>
      <c r="E31" s="65">
        <f t="shared" si="9"/>
        <v>59.243881941</v>
      </c>
      <c r="F31" s="65">
        <f t="shared" si="10"/>
        <v>46.848279811</v>
      </c>
      <c r="G31" s="66">
        <f t="shared" si="11"/>
        <v>37.038283167</v>
      </c>
      <c r="H31" s="50" t="s">
        <v>69</v>
      </c>
      <c r="AA31">
        <v>125.18047832</v>
      </c>
      <c r="AB31">
        <v>151.35250144</v>
      </c>
      <c r="AC31">
        <v>121.8127074</v>
      </c>
      <c r="AD31">
        <v>120.40989296</v>
      </c>
      <c r="AE31">
        <v>135.38195542</v>
      </c>
      <c r="AF31">
        <v>127.15426774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31</v>
      </c>
    </row>
    <row r="32" spans="1:42" s="43" customFormat="1" ht="12" customHeight="1">
      <c r="A32" s="48" t="s">
        <v>70</v>
      </c>
      <c r="B32" s="65">
        <f t="shared" si="6"/>
        <v>11.272961645</v>
      </c>
      <c r="C32" s="65">
        <f t="shared" si="7"/>
        <v>3.7648817439</v>
      </c>
      <c r="D32" s="65">
        <f t="shared" si="8"/>
        <v>12.239088451</v>
      </c>
      <c r="E32" s="65">
        <f t="shared" si="9"/>
        <v>14.143309082</v>
      </c>
      <c r="F32" s="65">
        <f t="shared" si="10"/>
        <v>8.1835795046</v>
      </c>
      <c r="G32" s="66">
        <f t="shared" si="11"/>
        <v>3.7595467592</v>
      </c>
      <c r="H32" s="50" t="s">
        <v>71</v>
      </c>
      <c r="AA32">
        <v>43.251805094</v>
      </c>
      <c r="AB32">
        <v>27.47856306</v>
      </c>
      <c r="AC32">
        <v>45.281478746</v>
      </c>
      <c r="AD32">
        <v>50.18798024</v>
      </c>
      <c r="AE32">
        <v>36.849835952</v>
      </c>
      <c r="AF32">
        <v>22.888929148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32</v>
      </c>
    </row>
    <row r="33" spans="1:42" s="43" customFormat="1" ht="12" customHeight="1">
      <c r="A33" s="48" t="s">
        <v>72</v>
      </c>
      <c r="B33" s="65">
        <f t="shared" si="6"/>
        <v>16.291554873</v>
      </c>
      <c r="C33" s="65">
        <f t="shared" si="7"/>
        <v>6.8100387754</v>
      </c>
      <c r="D33" s="65">
        <f t="shared" si="8"/>
        <v>17.511620054</v>
      </c>
      <c r="E33" s="65">
        <f t="shared" si="9"/>
        <v>19.395272217</v>
      </c>
      <c r="F33" s="65">
        <f t="shared" si="10"/>
        <v>13.478735511</v>
      </c>
      <c r="G33" s="66">
        <f t="shared" si="11"/>
        <v>7.0722121368</v>
      </c>
      <c r="H33" s="50" t="s">
        <v>73</v>
      </c>
      <c r="AA33">
        <v>149.01689523</v>
      </c>
      <c r="AB33">
        <v>93.765386383</v>
      </c>
      <c r="AC33">
        <v>156.12656435</v>
      </c>
      <c r="AD33">
        <v>171.70913901</v>
      </c>
      <c r="AE33">
        <v>126.48914384</v>
      </c>
      <c r="AF33">
        <v>85.68328114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33</v>
      </c>
    </row>
    <row r="34" spans="1:42" s="43" customFormat="1" ht="12" customHeight="1">
      <c r="A34" s="48" t="s">
        <v>74</v>
      </c>
      <c r="B34" s="65">
        <f t="shared" si="6"/>
        <v>52.974473283</v>
      </c>
      <c r="C34" s="65">
        <f t="shared" si="7"/>
        <v>40.57763466</v>
      </c>
      <c r="D34" s="65">
        <f t="shared" si="8"/>
        <v>54.569677152</v>
      </c>
      <c r="E34" s="65">
        <f t="shared" si="9"/>
        <v>58.330860466</v>
      </c>
      <c r="F34" s="65">
        <f t="shared" si="10"/>
        <v>48.81697643</v>
      </c>
      <c r="G34" s="66">
        <f t="shared" si="11"/>
        <v>35.617777153</v>
      </c>
      <c r="H34" s="50" t="s">
        <v>75</v>
      </c>
      <c r="AA34">
        <v>25.340419726</v>
      </c>
      <c r="AB34">
        <v>7.3765986495</v>
      </c>
      <c r="AC34">
        <v>27.651973321</v>
      </c>
      <c r="AD34">
        <v>32.023814726</v>
      </c>
      <c r="AE34">
        <v>18.730058231</v>
      </c>
      <c r="AF34">
        <v>6.636176194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34</v>
      </c>
    </row>
    <row r="35" spans="1:42" s="43" customFormat="1" ht="12" customHeight="1">
      <c r="A35" s="48" t="s">
        <v>76</v>
      </c>
      <c r="B35" s="65">
        <f t="shared" si="6"/>
        <v>67.961602244</v>
      </c>
      <c r="C35" s="65">
        <f t="shared" si="7"/>
        <v>44.70585668</v>
      </c>
      <c r="D35" s="65">
        <f t="shared" si="8"/>
        <v>70.954111579</v>
      </c>
      <c r="E35" s="65">
        <f t="shared" si="9"/>
        <v>77.121211813</v>
      </c>
      <c r="F35" s="65">
        <f t="shared" si="10"/>
        <v>60.710229905</v>
      </c>
      <c r="G35" s="66">
        <f t="shared" si="11"/>
        <v>38.575500893</v>
      </c>
      <c r="H35" s="50" t="s">
        <v>77</v>
      </c>
      <c r="AA35">
        <v>96.473654216</v>
      </c>
      <c r="AB35">
        <v>95.884325768</v>
      </c>
      <c r="AC35">
        <v>96.549487988</v>
      </c>
      <c r="AD35">
        <v>97.609609832</v>
      </c>
      <c r="AE35">
        <v>95.087286446</v>
      </c>
      <c r="AF35">
        <v>93.839913927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35</v>
      </c>
    </row>
    <row r="36" spans="1:42" s="43" customFormat="1" ht="12" customHeight="1">
      <c r="A36" s="48" t="s">
        <v>78</v>
      </c>
      <c r="B36" s="65">
        <f t="shared" si="6"/>
        <v>42.432941151</v>
      </c>
      <c r="C36" s="65">
        <f t="shared" si="7"/>
        <v>19.514809799</v>
      </c>
      <c r="D36" s="65">
        <f t="shared" si="8"/>
        <v>45.38200687</v>
      </c>
      <c r="E36" s="65">
        <f t="shared" si="9"/>
        <v>50.97445359</v>
      </c>
      <c r="F36" s="65">
        <f t="shared" si="10"/>
        <v>35.023092658</v>
      </c>
      <c r="G36" s="66">
        <f t="shared" si="11"/>
        <v>16.374024681</v>
      </c>
      <c r="H36" s="50" t="s">
        <v>79</v>
      </c>
      <c r="AA36">
        <v>20.607780467</v>
      </c>
      <c r="AB36">
        <v>13.831207711</v>
      </c>
      <c r="AC36">
        <v>21.479778192</v>
      </c>
      <c r="AD36">
        <v>22.80145181</v>
      </c>
      <c r="AE36">
        <v>20.335615674</v>
      </c>
      <c r="AF36">
        <v>10.531167696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36</v>
      </c>
    </row>
    <row r="37" spans="1:42" s="43" customFormat="1" ht="12" customHeight="1">
      <c r="A37" s="48" t="s">
        <v>80</v>
      </c>
      <c r="B37" s="65">
        <f t="shared" si="6"/>
        <v>116.12994967</v>
      </c>
      <c r="C37" s="65">
        <f t="shared" si="7"/>
        <v>106.66123838</v>
      </c>
      <c r="D37" s="65">
        <f t="shared" si="8"/>
        <v>117.34836716</v>
      </c>
      <c r="E37" s="65">
        <f t="shared" si="9"/>
        <v>122.3676923</v>
      </c>
      <c r="F37" s="65">
        <f t="shared" si="10"/>
        <v>107.95093048</v>
      </c>
      <c r="G37" s="66">
        <f t="shared" si="11"/>
        <v>102.84249095</v>
      </c>
      <c r="H37" s="50" t="s">
        <v>81</v>
      </c>
      <c r="AA37">
        <v>7.7148017331</v>
      </c>
      <c r="AB37">
        <v>2.3405714972</v>
      </c>
      <c r="AC37">
        <v>8.4063484353</v>
      </c>
      <c r="AD37">
        <v>10.210739086</v>
      </c>
      <c r="AE37">
        <v>4.5395960685</v>
      </c>
      <c r="AF37">
        <v>2.1957084105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37</v>
      </c>
    </row>
    <row r="38" spans="1:42" s="43" customFormat="1" ht="12" customHeight="1">
      <c r="A38" s="48" t="s">
        <v>82</v>
      </c>
      <c r="B38" s="65">
        <f t="shared" si="6"/>
        <v>89.287222025</v>
      </c>
      <c r="C38" s="65">
        <f t="shared" si="7"/>
        <v>59.850899554</v>
      </c>
      <c r="D38" s="65">
        <f t="shared" si="8"/>
        <v>93.075037365</v>
      </c>
      <c r="E38" s="65">
        <f t="shared" si="9"/>
        <v>99.841313072</v>
      </c>
      <c r="F38" s="65">
        <f t="shared" si="10"/>
        <v>81.44901678</v>
      </c>
      <c r="G38" s="66">
        <f t="shared" si="11"/>
        <v>54.354258868</v>
      </c>
      <c r="H38" s="50" t="s">
        <v>83</v>
      </c>
      <c r="AA38">
        <v>25.672975329</v>
      </c>
      <c r="AB38">
        <v>14.985058586</v>
      </c>
      <c r="AC38">
        <v>27.04827807</v>
      </c>
      <c r="AD38">
        <v>28.959119443</v>
      </c>
      <c r="AE38">
        <v>23.623349718</v>
      </c>
      <c r="AF38">
        <v>13.985070267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38</v>
      </c>
    </row>
    <row r="39" spans="1:42" s="43" customFormat="1" ht="12" customHeight="1">
      <c r="A39" s="48" t="s">
        <v>84</v>
      </c>
      <c r="B39" s="65">
        <f t="shared" si="6"/>
        <v>5.7633486003</v>
      </c>
      <c r="C39" s="65">
        <f t="shared" si="7"/>
        <v>0.7026760884</v>
      </c>
      <c r="D39" s="65">
        <f t="shared" si="8"/>
        <v>6.4145472338</v>
      </c>
      <c r="E39" s="65">
        <f t="shared" si="9"/>
        <v>8.0547208218</v>
      </c>
      <c r="F39" s="65">
        <f t="shared" si="10"/>
        <v>2.616633366</v>
      </c>
      <c r="G39" s="66">
        <f t="shared" si="11"/>
        <v>1.1774695866</v>
      </c>
      <c r="H39" s="50" t="s">
        <v>85</v>
      </c>
      <c r="AA39">
        <v>41.855233276</v>
      </c>
      <c r="AB39">
        <v>22.919760992</v>
      </c>
      <c r="AC39">
        <v>44.291817277</v>
      </c>
      <c r="AD39">
        <v>48.288691308</v>
      </c>
      <c r="AE39">
        <v>37.033365565</v>
      </c>
      <c r="AF39">
        <v>20.652303855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39</v>
      </c>
    </row>
    <row r="40" spans="1:42" s="43" customFormat="1" ht="12" customHeight="1">
      <c r="A40" s="48" t="s">
        <v>86</v>
      </c>
      <c r="B40" s="65">
        <f t="shared" si="6"/>
        <v>9.3715621188</v>
      </c>
      <c r="C40" s="65">
        <f t="shared" si="7"/>
        <v>3.0334275781</v>
      </c>
      <c r="D40" s="65">
        <f t="shared" si="8"/>
        <v>10.187142369</v>
      </c>
      <c r="E40" s="65">
        <f t="shared" si="9"/>
        <v>12.216251208</v>
      </c>
      <c r="F40" s="65">
        <f t="shared" si="10"/>
        <v>5.8334501429</v>
      </c>
      <c r="G40" s="66">
        <f t="shared" si="11"/>
        <v>2.9137257657</v>
      </c>
      <c r="H40" s="67" t="s">
        <v>87</v>
      </c>
      <c r="AA40">
        <v>99.834149808</v>
      </c>
      <c r="AB40">
        <v>95.730751762</v>
      </c>
      <c r="AC40">
        <v>100.36216801</v>
      </c>
      <c r="AD40">
        <v>101.35242116</v>
      </c>
      <c r="AE40">
        <v>99.869925614</v>
      </c>
      <c r="AF40">
        <v>92.394882432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40</v>
      </c>
    </row>
    <row r="41" spans="1:42" s="43" customFormat="1" ht="12" customHeight="1">
      <c r="A41" s="48" t="s">
        <v>88</v>
      </c>
      <c r="B41" s="65">
        <f t="shared" si="6"/>
        <v>61.841783022</v>
      </c>
      <c r="C41" s="65">
        <f t="shared" si="7"/>
        <v>68.135439725</v>
      </c>
      <c r="D41" s="65">
        <f t="shared" si="8"/>
        <v>61.031926103</v>
      </c>
      <c r="E41" s="65">
        <f t="shared" si="9"/>
        <v>60.326819869</v>
      </c>
      <c r="F41" s="65">
        <f t="shared" si="10"/>
        <v>67.15740545</v>
      </c>
      <c r="G41" s="66">
        <f t="shared" si="11"/>
        <v>58.160884692</v>
      </c>
      <c r="H41" s="67" t="s">
        <v>89</v>
      </c>
      <c r="AA41">
        <v>55.052918589</v>
      </c>
      <c r="AB41">
        <v>57.49218832</v>
      </c>
      <c r="AC41">
        <v>54.739037556</v>
      </c>
      <c r="AD41">
        <v>52.614929884</v>
      </c>
      <c r="AE41">
        <v>60.024161763</v>
      </c>
      <c r="AF41">
        <v>56.564140296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41</v>
      </c>
    </row>
    <row r="42" spans="1:42" s="43" customFormat="1" ht="12" customHeight="1">
      <c r="A42" s="48" t="s">
        <v>90</v>
      </c>
      <c r="B42" s="65">
        <f t="shared" si="6"/>
        <v>125.18047832</v>
      </c>
      <c r="C42" s="65">
        <f t="shared" si="7"/>
        <v>151.35250144</v>
      </c>
      <c r="D42" s="65">
        <f t="shared" si="8"/>
        <v>121.8127074</v>
      </c>
      <c r="E42" s="65">
        <f t="shared" si="9"/>
        <v>120.40989296</v>
      </c>
      <c r="F42" s="65">
        <f t="shared" si="10"/>
        <v>135.38195542</v>
      </c>
      <c r="G42" s="66">
        <f t="shared" si="11"/>
        <v>127.15426774</v>
      </c>
      <c r="H42" s="67" t="s">
        <v>91</v>
      </c>
      <c r="AA42">
        <v>50.17064719</v>
      </c>
      <c r="AB42">
        <v>22.629116049</v>
      </c>
      <c r="AC42">
        <v>53.714644041</v>
      </c>
      <c r="AD42">
        <v>62.065999128</v>
      </c>
      <c r="AE42">
        <v>37.515472319</v>
      </c>
      <c r="AF42">
        <v>18.726498981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42</v>
      </c>
    </row>
    <row r="43" spans="1:42" s="43" customFormat="1" ht="12" customHeight="1">
      <c r="A43" s="48" t="s">
        <v>92</v>
      </c>
      <c r="B43" s="65">
        <f t="shared" si="6"/>
        <v>43.251805094</v>
      </c>
      <c r="C43" s="65">
        <f t="shared" si="7"/>
        <v>27.47856306</v>
      </c>
      <c r="D43" s="65">
        <f t="shared" si="8"/>
        <v>45.281478746</v>
      </c>
      <c r="E43" s="65">
        <f t="shared" si="9"/>
        <v>50.18798024</v>
      </c>
      <c r="F43" s="65">
        <f t="shared" si="10"/>
        <v>36.849835952</v>
      </c>
      <c r="G43" s="66">
        <f t="shared" si="11"/>
        <v>22.888929148</v>
      </c>
      <c r="H43" s="67" t="s">
        <v>93</v>
      </c>
      <c r="AA43">
        <v>51.681647244</v>
      </c>
      <c r="AB43">
        <v>42.67829792</v>
      </c>
      <c r="AC43">
        <v>52.840182748</v>
      </c>
      <c r="AD43">
        <v>56.937230504</v>
      </c>
      <c r="AE43">
        <v>47.848189531</v>
      </c>
      <c r="AF43">
        <v>34.141565021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43</v>
      </c>
    </row>
    <row r="44" spans="1:42" s="43" customFormat="1" ht="12" customHeight="1">
      <c r="A44" s="48" t="s">
        <v>94</v>
      </c>
      <c r="B44" s="65">
        <f t="shared" si="6"/>
        <v>149.01689523</v>
      </c>
      <c r="C44" s="65">
        <f t="shared" si="7"/>
        <v>93.765386383</v>
      </c>
      <c r="D44" s="65">
        <f t="shared" si="8"/>
        <v>156.12656435</v>
      </c>
      <c r="E44" s="65">
        <f t="shared" si="9"/>
        <v>171.70913901</v>
      </c>
      <c r="F44" s="65">
        <f t="shared" si="10"/>
        <v>126.48914384</v>
      </c>
      <c r="G44" s="66">
        <f t="shared" si="11"/>
        <v>85.68328114</v>
      </c>
      <c r="H44" s="67" t="s">
        <v>95</v>
      </c>
      <c r="AA44">
        <v>17.665891009</v>
      </c>
      <c r="AB44">
        <v>5.8283108087</v>
      </c>
      <c r="AC44">
        <v>19.189130467</v>
      </c>
      <c r="AD44">
        <v>22.632551602</v>
      </c>
      <c r="AE44">
        <v>11.874306567</v>
      </c>
      <c r="AF44">
        <v>5.5904540418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44</v>
      </c>
    </row>
    <row r="45" spans="1:42" s="43" customFormat="1" ht="12" customHeight="1">
      <c r="A45" s="48" t="s">
        <v>96</v>
      </c>
      <c r="B45" s="65">
        <f t="shared" si="6"/>
        <v>25.340419726</v>
      </c>
      <c r="C45" s="65">
        <f t="shared" si="7"/>
        <v>7.3765986495</v>
      </c>
      <c r="D45" s="65">
        <f t="shared" si="8"/>
        <v>27.651973321</v>
      </c>
      <c r="E45" s="65">
        <f t="shared" si="9"/>
        <v>32.023814726</v>
      </c>
      <c r="F45" s="65">
        <f t="shared" si="10"/>
        <v>18.730058231</v>
      </c>
      <c r="G45" s="66">
        <f t="shared" si="11"/>
        <v>6.636176194</v>
      </c>
      <c r="H45" s="67" t="s">
        <v>97</v>
      </c>
      <c r="AA45">
        <v>6431105</v>
      </c>
      <c r="AB45">
        <v>1286221</v>
      </c>
      <c r="AC45">
        <v>1286221</v>
      </c>
      <c r="AD45">
        <v>1286221</v>
      </c>
      <c r="AE45">
        <v>1286221</v>
      </c>
      <c r="AF45">
        <v>1286221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98</v>
      </c>
      <c r="AN45">
        <v>99</v>
      </c>
      <c r="AO45">
        <v>1</v>
      </c>
      <c r="AP45">
        <v>1</v>
      </c>
    </row>
    <row r="46" spans="1:42" s="43" customFormat="1" ht="12" customHeight="1">
      <c r="A46" s="48" t="s">
        <v>99</v>
      </c>
      <c r="B46" s="65">
        <f t="shared" si="6"/>
        <v>96.473654216</v>
      </c>
      <c r="C46" s="65">
        <f t="shared" si="7"/>
        <v>95.884325768</v>
      </c>
      <c r="D46" s="65">
        <f t="shared" si="8"/>
        <v>96.549487988</v>
      </c>
      <c r="E46" s="65">
        <f t="shared" si="9"/>
        <v>97.609609832</v>
      </c>
      <c r="F46" s="65">
        <f t="shared" si="10"/>
        <v>95.087286446</v>
      </c>
      <c r="G46" s="66">
        <f t="shared" si="11"/>
        <v>93.839913927</v>
      </c>
      <c r="H46" s="67" t="s">
        <v>100</v>
      </c>
      <c r="AA46">
        <v>3.6327786593</v>
      </c>
      <c r="AB46">
        <v>1.9613355714</v>
      </c>
      <c r="AC46">
        <v>3.3097119391</v>
      </c>
      <c r="AD46">
        <v>3.9657360594</v>
      </c>
      <c r="AE46">
        <v>4.2648922697</v>
      </c>
      <c r="AF46">
        <v>4.6622174572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98</v>
      </c>
      <c r="AN46">
        <v>99</v>
      </c>
      <c r="AO46">
        <v>1</v>
      </c>
      <c r="AP46">
        <v>2</v>
      </c>
    </row>
    <row r="47" spans="1:42" s="43" customFormat="1" ht="12" customHeight="1">
      <c r="A47" s="48" t="s">
        <v>101</v>
      </c>
      <c r="B47" s="65">
        <f t="shared" si="6"/>
        <v>20.607780467</v>
      </c>
      <c r="C47" s="65">
        <f t="shared" si="7"/>
        <v>13.831207711</v>
      </c>
      <c r="D47" s="65">
        <f t="shared" si="8"/>
        <v>21.479778192</v>
      </c>
      <c r="E47" s="65">
        <f t="shared" si="9"/>
        <v>22.80145181</v>
      </c>
      <c r="F47" s="65">
        <f t="shared" si="10"/>
        <v>20.335615674</v>
      </c>
      <c r="G47" s="66">
        <f t="shared" si="11"/>
        <v>10.531167696</v>
      </c>
      <c r="H47" s="67" t="s">
        <v>102</v>
      </c>
      <c r="AA47">
        <v>2.536664539</v>
      </c>
      <c r="AB47">
        <v>1.6423367368</v>
      </c>
      <c r="AC47">
        <v>2.2182758639</v>
      </c>
      <c r="AD47">
        <v>2.5515070894</v>
      </c>
      <c r="AE47">
        <v>2.8997715012</v>
      </c>
      <c r="AF47">
        <v>3.3714315036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98</v>
      </c>
      <c r="AN47">
        <v>99</v>
      </c>
      <c r="AO47">
        <v>1</v>
      </c>
      <c r="AP47">
        <v>3</v>
      </c>
    </row>
    <row r="48" spans="1:42" s="43" customFormat="1" ht="12" customHeight="1">
      <c r="A48" s="48" t="s">
        <v>103</v>
      </c>
      <c r="B48" s="65">
        <f t="shared" si="6"/>
        <v>7.7148017331</v>
      </c>
      <c r="C48" s="65">
        <f t="shared" si="7"/>
        <v>2.3405714972</v>
      </c>
      <c r="D48" s="65">
        <f t="shared" si="8"/>
        <v>8.4063484353</v>
      </c>
      <c r="E48" s="65">
        <f t="shared" si="9"/>
        <v>10.210739086</v>
      </c>
      <c r="F48" s="65">
        <f t="shared" si="10"/>
        <v>4.5395960685</v>
      </c>
      <c r="G48" s="66">
        <f t="shared" si="11"/>
        <v>2.1957084105</v>
      </c>
      <c r="H48" s="67" t="s">
        <v>205</v>
      </c>
      <c r="AA48">
        <v>1.6013775238</v>
      </c>
      <c r="AB48">
        <v>0.6785233642</v>
      </c>
      <c r="AC48">
        <v>1.2745570163</v>
      </c>
      <c r="AD48">
        <v>1.6569998468</v>
      </c>
      <c r="AE48">
        <v>1.957356473</v>
      </c>
      <c r="AF48">
        <v>2.4394509186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98</v>
      </c>
      <c r="AN48">
        <v>99</v>
      </c>
      <c r="AO48">
        <v>1</v>
      </c>
      <c r="AP48">
        <v>4</v>
      </c>
    </row>
    <row r="49" spans="1:42" s="43" customFormat="1" ht="12" customHeight="1">
      <c r="A49" s="48" t="s">
        <v>104</v>
      </c>
      <c r="B49" s="65">
        <f t="shared" si="6"/>
        <v>25.672975329</v>
      </c>
      <c r="C49" s="65">
        <f t="shared" si="7"/>
        <v>14.985058586</v>
      </c>
      <c r="D49" s="65">
        <f t="shared" si="8"/>
        <v>27.04827807</v>
      </c>
      <c r="E49" s="65">
        <f t="shared" si="9"/>
        <v>28.959119443</v>
      </c>
      <c r="F49" s="65">
        <f t="shared" si="10"/>
        <v>23.623349718</v>
      </c>
      <c r="G49" s="66">
        <f t="shared" si="11"/>
        <v>13.985070267</v>
      </c>
      <c r="H49" s="67" t="s">
        <v>105</v>
      </c>
      <c r="AA49">
        <v>1.6699268633</v>
      </c>
      <c r="AB49">
        <v>1.0639306931</v>
      </c>
      <c r="AC49">
        <v>1.301418652</v>
      </c>
      <c r="AD49">
        <v>1.6161794901</v>
      </c>
      <c r="AE49">
        <v>1.9269861089</v>
      </c>
      <c r="AF49">
        <v>2.4411193722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98</v>
      </c>
      <c r="AN49">
        <v>99</v>
      </c>
      <c r="AO49">
        <v>1</v>
      </c>
      <c r="AP49">
        <v>5</v>
      </c>
    </row>
    <row r="50" spans="1:42" s="43" customFormat="1" ht="12" customHeight="1">
      <c r="A50" s="48" t="s">
        <v>106</v>
      </c>
      <c r="B50" s="65">
        <f t="shared" si="6"/>
        <v>41.855233276</v>
      </c>
      <c r="C50" s="65">
        <f t="shared" si="7"/>
        <v>22.919760992</v>
      </c>
      <c r="D50" s="65">
        <f t="shared" si="8"/>
        <v>44.291817277</v>
      </c>
      <c r="E50" s="65">
        <f t="shared" si="9"/>
        <v>48.288691308</v>
      </c>
      <c r="F50" s="65">
        <f t="shared" si="10"/>
        <v>37.033365565</v>
      </c>
      <c r="G50" s="66">
        <f t="shared" si="11"/>
        <v>20.652303855</v>
      </c>
      <c r="H50" s="67" t="s">
        <v>107</v>
      </c>
      <c r="AA50">
        <v>84.913494648</v>
      </c>
      <c r="AB50">
        <v>77.065216631</v>
      </c>
      <c r="AC50">
        <v>82.646372591</v>
      </c>
      <c r="AD50">
        <v>85.28464393</v>
      </c>
      <c r="AE50">
        <v>88.553211307</v>
      </c>
      <c r="AF50">
        <v>91.018028784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98</v>
      </c>
      <c r="AN50">
        <v>99</v>
      </c>
      <c r="AO50">
        <v>1</v>
      </c>
      <c r="AP50">
        <v>6</v>
      </c>
    </row>
    <row r="51" spans="1:8" s="43" customFormat="1" ht="12" customHeight="1">
      <c r="A51" s="48" t="s">
        <v>108</v>
      </c>
      <c r="B51" s="65">
        <f t="shared" si="6"/>
        <v>99.834149808</v>
      </c>
      <c r="C51" s="65">
        <f t="shared" si="7"/>
        <v>95.730751762</v>
      </c>
      <c r="D51" s="65">
        <f t="shared" si="8"/>
        <v>100.36216801</v>
      </c>
      <c r="E51" s="65">
        <f t="shared" si="9"/>
        <v>101.35242116</v>
      </c>
      <c r="F51" s="65">
        <f t="shared" si="10"/>
        <v>99.869925614</v>
      </c>
      <c r="G51" s="66">
        <f t="shared" si="11"/>
        <v>92.394882432</v>
      </c>
      <c r="H51" s="67" t="s">
        <v>109</v>
      </c>
    </row>
    <row r="52" spans="1:8" s="43" customFormat="1" ht="12" customHeight="1">
      <c r="A52" s="48" t="s">
        <v>110</v>
      </c>
      <c r="B52" s="65">
        <f t="shared" si="6"/>
        <v>55.052918589</v>
      </c>
      <c r="C52" s="65">
        <f t="shared" si="7"/>
        <v>57.49218832</v>
      </c>
      <c r="D52" s="65">
        <f t="shared" si="8"/>
        <v>54.739037556</v>
      </c>
      <c r="E52" s="65">
        <f t="shared" si="9"/>
        <v>52.614929884</v>
      </c>
      <c r="F52" s="65">
        <f t="shared" si="10"/>
        <v>60.024161763</v>
      </c>
      <c r="G52" s="66">
        <f t="shared" si="11"/>
        <v>56.564140296</v>
      </c>
      <c r="H52" s="67" t="s">
        <v>111</v>
      </c>
    </row>
    <row r="53" spans="1:8" s="43" customFormat="1" ht="12" customHeight="1">
      <c r="A53" s="48" t="s">
        <v>112</v>
      </c>
      <c r="B53" s="65">
        <f t="shared" si="6"/>
        <v>50.17064719</v>
      </c>
      <c r="C53" s="65">
        <f t="shared" si="7"/>
        <v>22.629116049</v>
      </c>
      <c r="D53" s="65">
        <f t="shared" si="8"/>
        <v>53.714644041</v>
      </c>
      <c r="E53" s="65">
        <f t="shared" si="9"/>
        <v>62.065999128</v>
      </c>
      <c r="F53" s="65">
        <f t="shared" si="10"/>
        <v>37.515472319</v>
      </c>
      <c r="G53" s="66">
        <f t="shared" si="11"/>
        <v>18.726498981</v>
      </c>
      <c r="H53" s="67" t="s">
        <v>113</v>
      </c>
    </row>
    <row r="54" spans="1:8" s="43" customFormat="1" ht="12" customHeight="1">
      <c r="A54" s="48" t="s">
        <v>114</v>
      </c>
      <c r="B54" s="65">
        <f t="shared" si="6"/>
        <v>51.681647244</v>
      </c>
      <c r="C54" s="65">
        <f t="shared" si="7"/>
        <v>42.67829792</v>
      </c>
      <c r="D54" s="65">
        <f t="shared" si="8"/>
        <v>52.840182748</v>
      </c>
      <c r="E54" s="65">
        <f t="shared" si="9"/>
        <v>56.937230504</v>
      </c>
      <c r="F54" s="65">
        <f t="shared" si="10"/>
        <v>47.848189531</v>
      </c>
      <c r="G54" s="66">
        <f t="shared" si="11"/>
        <v>34.141565021</v>
      </c>
      <c r="H54" s="67" t="s">
        <v>115</v>
      </c>
    </row>
    <row r="55" spans="1:8" s="43" customFormat="1" ht="12" customHeight="1">
      <c r="A55" s="48" t="s">
        <v>116</v>
      </c>
      <c r="B55" s="65">
        <f t="shared" si="6"/>
        <v>17.665891009</v>
      </c>
      <c r="C55" s="65">
        <f t="shared" si="7"/>
        <v>5.8283108087</v>
      </c>
      <c r="D55" s="65">
        <f t="shared" si="8"/>
        <v>19.189130467</v>
      </c>
      <c r="E55" s="65">
        <f t="shared" si="9"/>
        <v>22.632551602</v>
      </c>
      <c r="F55" s="65">
        <f t="shared" si="10"/>
        <v>11.874306567</v>
      </c>
      <c r="G55" s="66">
        <f t="shared" si="11"/>
        <v>5.5904540418</v>
      </c>
      <c r="H55" s="67" t="s">
        <v>117</v>
      </c>
    </row>
    <row r="56" spans="1:8" s="43" customFormat="1" ht="4.5" customHeight="1" thickBot="1">
      <c r="A56" s="72"/>
      <c r="B56" s="55"/>
      <c r="C56" s="56"/>
      <c r="D56" s="56"/>
      <c r="E56" s="56"/>
      <c r="F56" s="56"/>
      <c r="G56" s="73"/>
      <c r="H56" s="57"/>
    </row>
    <row r="57" spans="1:7" s="43" customFormat="1" ht="15" thickTop="1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  <row r="83" spans="1:7" s="43" customFormat="1" ht="14.25">
      <c r="A83" s="58"/>
      <c r="C83" s="59"/>
      <c r="D83" s="59"/>
      <c r="E83" s="59"/>
      <c r="F83" s="59"/>
      <c r="G83" s="59"/>
    </row>
    <row r="84" spans="1:7" s="43" customFormat="1" ht="14.25">
      <c r="A84" s="58"/>
      <c r="C84" s="59"/>
      <c r="D84" s="59"/>
      <c r="E84" s="59"/>
      <c r="F84" s="59"/>
      <c r="G84" s="59"/>
    </row>
    <row r="85" spans="1:7" s="43" customFormat="1" ht="14.25">
      <c r="A85" s="58"/>
      <c r="C85" s="59"/>
      <c r="D85" s="59"/>
      <c r="E85" s="59"/>
      <c r="F85" s="59"/>
      <c r="G85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2007-11-01T09:33:06Z</dcterms:created>
  <dcterms:modified xsi:type="dcterms:W3CDTF">2007-11-01T09:33:12Z</dcterms:modified>
  <cp:category/>
  <cp:version/>
  <cp:contentType/>
  <cp:contentStatus/>
</cp:coreProperties>
</file>