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05,106" sheetId="1" r:id="rId1"/>
    <sheet name="107,108" sheetId="2" r:id="rId2"/>
  </sheets>
  <definedNames/>
  <calcPr fullCalcOnLoad="1"/>
</workbook>
</file>

<file path=xl/sharedStrings.xml><?xml version="1.0" encoding="utf-8"?>
<sst xmlns="http://schemas.openxmlformats.org/spreadsheetml/2006/main" count="402" uniqueCount="200">
  <si>
    <t>T8402</t>
  </si>
  <si>
    <t>L11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</si>
  <si>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</si>
  <si>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</si>
  <si>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</si>
  <si>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</si>
  <si>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</si>
  <si>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</si>
  <si>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</si>
  <si>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</si>
  <si>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</si>
  <si>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</si>
  <si>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</si>
  <si>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</si>
  <si>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</si>
  <si>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</si>
  <si>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</si>
  <si>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A.Housing (%)</t>
  </si>
  <si>
    <t>二、家庭現代化設備</t>
  </si>
  <si>
    <t>B.Modern household equipment (%)</t>
  </si>
  <si>
    <t>2.Average No. per hunderd households</t>
  </si>
  <si>
    <t>T8403</t>
  </si>
  <si>
    <t>L08</t>
  </si>
  <si>
    <t>88年家庭收支調查報告</t>
  </si>
  <si>
    <t>The Survey of Family Income and Expenditure, 1999</t>
  </si>
  <si>
    <t>第10表  家庭住宅及現代化設備概況依可支配所得按戶數五等分位分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</si>
  <si>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</si>
  <si>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</t>
    </r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</si>
  <si>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</si>
  <si>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</si>
  <si>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t>households      according      to      disposable      income</t>
  </si>
  <si>
    <r>
      <t>一、家庭住宅概況</t>
    </r>
    <r>
      <rPr>
        <b/>
        <sz val="9"/>
        <rFont val="華康中黑體"/>
        <family val="3"/>
      </rPr>
      <t>(％)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</si>
  <si>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住宅所有權</t>
    </r>
  </si>
  <si>
    <r>
      <t>　</t>
    </r>
    <r>
      <rPr>
        <b/>
        <sz val="10"/>
        <rFont val="CG Times (W1)"/>
        <family val="1"/>
      </rPr>
      <t>1.By tenure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</si>
  <si>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</t>
    </r>
  </si>
  <si>
    <r>
      <t>　　</t>
    </r>
    <r>
      <rPr>
        <sz val="10"/>
        <rFont val="CG Times (W1)"/>
        <family val="1"/>
      </rPr>
      <t>(1)Self-owned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</si>
  <si>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租押</t>
    </r>
  </si>
  <si>
    <r>
      <t>　　</t>
    </r>
    <r>
      <rPr>
        <sz val="10"/>
        <rFont val="CG Times (W1)"/>
        <family val="1"/>
      </rPr>
      <t>(2)Rented</t>
    </r>
  </si>
  <si>
    <r>
      <t>　　</t>
    </r>
    <r>
      <rPr>
        <sz val="9"/>
        <rFont val="CG Times (W1)"/>
        <family val="1"/>
      </rPr>
      <t>(3)</t>
    </r>
    <r>
      <rPr>
        <sz val="9"/>
        <rFont val="新細明體"/>
        <family val="1"/>
      </rPr>
      <t>其他</t>
    </r>
    <r>
      <rPr>
        <sz val="9"/>
        <rFont val="CG Times (W1)"/>
        <family val="1"/>
      </rPr>
      <t>(</t>
    </r>
    <r>
      <rPr>
        <sz val="9"/>
        <rFont val="新細明體"/>
        <family val="1"/>
      </rPr>
      <t>含配住及借用</t>
    </r>
    <r>
      <rPr>
        <sz val="9"/>
        <rFont val="CG Times (W1)"/>
        <family val="1"/>
      </rPr>
      <t>)</t>
    </r>
  </si>
  <si>
    <r>
      <t>　　</t>
    </r>
    <r>
      <rPr>
        <sz val="10"/>
        <rFont val="CG Times (W1)"/>
        <family val="1"/>
      </rPr>
      <t>(3)Issued</t>
    </r>
    <r>
      <rPr>
        <sz val="10"/>
        <rFont val="新細明體"/>
        <family val="1"/>
      </rPr>
      <t>、</t>
    </r>
    <r>
      <rPr>
        <sz val="10"/>
        <rFont val="CG Times (W1)"/>
        <family val="1"/>
      </rPr>
      <t>lease and others</t>
    </r>
  </si>
  <si>
    <r>
      <t>　</t>
    </r>
    <r>
      <rPr>
        <b/>
        <sz val="9"/>
        <rFont val="CG Times (W1)"/>
        <family val="1"/>
      </rPr>
      <t>2.</t>
    </r>
    <r>
      <rPr>
        <b/>
        <sz val="9"/>
        <rFont val="華康細圓體"/>
        <family val="3"/>
      </rPr>
      <t>住宅用途</t>
    </r>
  </si>
  <si>
    <r>
      <t>　</t>
    </r>
    <r>
      <rPr>
        <b/>
        <sz val="10"/>
        <rFont val="CG Times (W1)"/>
        <family val="1"/>
      </rPr>
      <t>2.By usage of dwelling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</si>
  <si>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專用</t>
    </r>
  </si>
  <si>
    <r>
      <t>　　</t>
    </r>
    <r>
      <rPr>
        <sz val="10"/>
        <rFont val="CG Times (W1)"/>
        <family val="1"/>
      </rPr>
      <t>(1)Independent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</si>
  <si>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併用</t>
    </r>
  </si>
  <si>
    <r>
      <t>　　</t>
    </r>
    <r>
      <rPr>
        <sz val="10"/>
        <rFont val="CG Times (W1)"/>
        <family val="1"/>
      </rPr>
      <t>(2)Connected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</si>
  <si>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其他</t>
    </r>
  </si>
  <si>
    <r>
      <t>　　</t>
    </r>
    <r>
      <rPr>
        <sz val="10"/>
        <rFont val="CG Times (W1)"/>
        <family val="1"/>
      </rPr>
      <t>(3)Others</t>
    </r>
  </si>
  <si>
    <r>
      <t>　</t>
    </r>
    <r>
      <rPr>
        <b/>
        <sz val="9"/>
        <rFont val="CG Times (W1)"/>
        <family val="1"/>
      </rPr>
      <t>3.</t>
    </r>
    <r>
      <rPr>
        <b/>
        <sz val="9"/>
        <rFont val="華康細圓體"/>
        <family val="3"/>
      </rPr>
      <t>建築式樣</t>
    </r>
  </si>
  <si>
    <r>
      <t>　</t>
    </r>
    <r>
      <rPr>
        <b/>
        <sz val="10"/>
        <rFont val="CG Times (W1)"/>
        <family val="1"/>
      </rPr>
      <t>3.By style of building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</si>
  <si>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平房</t>
    </r>
  </si>
  <si>
    <r>
      <t>　　</t>
    </r>
    <r>
      <rPr>
        <sz val="10"/>
        <rFont val="CG Times (W1)"/>
        <family val="1"/>
      </rPr>
      <t>(1)One story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</si>
  <si>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二～三層樓</t>
    </r>
  </si>
  <si>
    <r>
      <t>　　</t>
    </r>
    <r>
      <rPr>
        <sz val="10"/>
        <rFont val="CG Times (W1)"/>
        <family val="1"/>
      </rPr>
      <t>(2)Two or three stories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</si>
  <si>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四～五層樓</t>
    </r>
  </si>
  <si>
    <r>
      <t>　　</t>
    </r>
    <r>
      <rPr>
        <sz val="10"/>
        <rFont val="CG Times (W1)"/>
        <family val="1"/>
      </rPr>
      <t>(3)Four or five stories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</si>
  <si>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六層樓以上</t>
    </r>
  </si>
  <si>
    <r>
      <t>　　</t>
    </r>
    <r>
      <rPr>
        <sz val="10"/>
        <rFont val="CG Times (W1)"/>
        <family val="1"/>
      </rPr>
      <t>(4)Apartment, six stories or over</t>
    </r>
  </si>
  <si>
    <r>
      <t>　</t>
    </r>
    <r>
      <rPr>
        <b/>
        <sz val="9"/>
        <rFont val="CG Times (W1)"/>
        <family val="1"/>
      </rPr>
      <t>4.</t>
    </r>
    <r>
      <rPr>
        <b/>
        <sz val="9"/>
        <rFont val="華康細圓體"/>
        <family val="3"/>
      </rPr>
      <t>具有自來水設備</t>
    </r>
  </si>
  <si>
    <r>
      <t>　</t>
    </r>
    <r>
      <rPr>
        <b/>
        <sz val="10"/>
        <rFont val="CG Times (W1)"/>
        <family val="1"/>
      </rPr>
      <t>4.Piped water equipment</t>
    </r>
  </si>
  <si>
    <r>
      <t>　</t>
    </r>
    <r>
      <rPr>
        <b/>
        <sz val="9"/>
        <rFont val="CG Times (W1)"/>
        <family val="1"/>
      </rPr>
      <t>5.</t>
    </r>
    <r>
      <rPr>
        <b/>
        <sz val="9"/>
        <rFont val="華康細圓體"/>
        <family val="3"/>
      </rPr>
      <t>現住自宅房屋貸款情形</t>
    </r>
  </si>
  <si>
    <r>
      <t>　</t>
    </r>
    <r>
      <rPr>
        <b/>
        <sz val="10"/>
        <rFont val="CG Times (W1)"/>
        <family val="1"/>
      </rPr>
      <t>5.Self-owned house loans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</si>
  <si>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有房屋貸款</t>
    </r>
  </si>
  <si>
    <r>
      <t>　　</t>
    </r>
    <r>
      <rPr>
        <sz val="10"/>
        <rFont val="CG Times (W1)"/>
        <family val="1"/>
      </rPr>
      <t>(1)Having house loan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</si>
  <si>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無房屋貸款</t>
    </r>
  </si>
  <si>
    <r>
      <t>　　</t>
    </r>
    <r>
      <rPr>
        <sz val="10"/>
        <rFont val="CG Times (W1)"/>
        <family val="1"/>
      </rPr>
      <t>(2)None</t>
    </r>
  </si>
  <si>
    <r>
      <t>　</t>
    </r>
    <r>
      <rPr>
        <b/>
        <sz val="9"/>
        <rFont val="CG Times (W1)"/>
        <family val="1"/>
      </rPr>
      <t>6.</t>
    </r>
    <r>
      <rPr>
        <b/>
        <sz val="9"/>
        <rFont val="華康細圓體"/>
        <family val="3"/>
      </rPr>
      <t>有車家庭停車位情形</t>
    </r>
  </si>
  <si>
    <r>
      <t>　</t>
    </r>
    <r>
      <rPr>
        <b/>
        <sz val="10"/>
        <rFont val="CG Times (W1)"/>
        <family val="1"/>
      </rPr>
      <t>6.Parking lot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</si>
  <si>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自有停車位</t>
    </r>
  </si>
  <si>
    <r>
      <t>　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租借停車位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</si>
  <si>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無停車位</t>
    </r>
  </si>
  <si>
    <r>
      <t>　　</t>
    </r>
    <r>
      <rPr>
        <sz val="10"/>
        <rFont val="CG Times (W1)"/>
        <family val="1"/>
      </rPr>
      <t>(3)None</t>
    </r>
  </si>
  <si>
    <r>
      <t>　</t>
    </r>
    <r>
      <rPr>
        <b/>
        <sz val="9"/>
        <rFont val="CG Times (W1)"/>
        <family val="1"/>
      </rPr>
      <t>7.</t>
    </r>
    <r>
      <rPr>
        <b/>
        <sz val="9"/>
        <rFont val="華康細圓體"/>
        <family val="3"/>
      </rPr>
      <t>平均每戶建坪</t>
    </r>
    <r>
      <rPr>
        <b/>
        <sz val="9"/>
        <rFont val="華康中明體"/>
        <family val="3"/>
      </rPr>
      <t>(</t>
    </r>
    <r>
      <rPr>
        <b/>
        <sz val="9"/>
        <rFont val="華康細圓體"/>
        <family val="3"/>
      </rPr>
      <t>坪</t>
    </r>
    <r>
      <rPr>
        <b/>
        <sz val="9"/>
        <rFont val="華康中明體"/>
        <family val="3"/>
      </rPr>
      <t>)</t>
    </r>
  </si>
  <si>
    <r>
      <t>　</t>
    </r>
    <r>
      <rPr>
        <b/>
        <sz val="10"/>
        <rFont val="CG Times (W1)"/>
        <family val="1"/>
      </rPr>
      <t>7.Average space per household(pin)</t>
    </r>
  </si>
  <si>
    <r>
      <t>　</t>
    </r>
    <r>
      <rPr>
        <b/>
        <sz val="9"/>
        <rFont val="CG Times (W1)"/>
        <family val="1"/>
      </rPr>
      <t>1.</t>
    </r>
    <r>
      <rPr>
        <b/>
        <sz val="9"/>
        <rFont val="華康細圓體"/>
        <family val="3"/>
      </rPr>
      <t>普及率</t>
    </r>
    <r>
      <rPr>
        <b/>
        <sz val="9"/>
        <rFont val="CG Times (W1)"/>
        <family val="1"/>
      </rPr>
      <t>(</t>
    </r>
    <r>
      <rPr>
        <b/>
        <sz val="9"/>
        <rFont val="華康細圓體"/>
        <family val="3"/>
      </rPr>
      <t>％</t>
    </r>
    <r>
      <rPr>
        <b/>
        <sz val="9"/>
        <rFont val="CG Times (W1)"/>
        <family val="1"/>
      </rPr>
      <t>)</t>
    </r>
  </si>
  <si>
    <r>
      <t>　</t>
    </r>
    <r>
      <rPr>
        <b/>
        <sz val="10"/>
        <rFont val="CG Times (W1)"/>
        <family val="1"/>
      </rPr>
      <t>1.Percentage of household with equip.</t>
    </r>
  </si>
  <si>
    <r>
      <t>　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</si>
  <si>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　</t>
    </r>
    <r>
      <rPr>
        <sz val="10"/>
        <rFont val="CG Times (W1)"/>
        <family val="1"/>
      </rPr>
      <t>(1)Color TV sets</t>
    </r>
  </si>
  <si>
    <r>
      <t>　　</t>
    </r>
    <r>
      <rPr>
        <sz val="9"/>
        <rFont val="CG Times (W1)"/>
        <family val="1"/>
      </rPr>
      <t>(2)</t>
    </r>
    <r>
      <rPr>
        <sz val="9"/>
        <rFont val="新細明體"/>
        <family val="1"/>
      </rPr>
      <t>數位影音光碟機</t>
    </r>
  </si>
  <si>
    <r>
      <t>　　</t>
    </r>
    <r>
      <rPr>
        <sz val="10"/>
        <rFont val="CG Times (W1)"/>
        <family val="1"/>
      </rPr>
      <t>(2)DVD player</t>
    </r>
  </si>
  <si>
    <r>
      <t>　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</si>
  <si>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　</t>
    </r>
    <r>
      <rPr>
        <sz val="10"/>
        <rFont val="CG Times (W1)"/>
        <family val="1"/>
      </rPr>
      <t>(3)Movies camera</t>
    </r>
  </si>
  <si>
    <r>
      <t>　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</si>
  <si>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　</t>
    </r>
    <r>
      <rPr>
        <sz val="10"/>
        <rFont val="CG Times (W1)"/>
        <family val="1"/>
      </rPr>
      <t>(4)Stereo</t>
    </r>
  </si>
  <si>
    <r>
      <t>　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</si>
  <si>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　</t>
    </r>
    <r>
      <rPr>
        <sz val="10"/>
        <rFont val="CG Times (W1)"/>
        <family val="1"/>
      </rPr>
      <t>(5)Piano</t>
    </r>
  </si>
  <si>
    <r>
      <t>　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</si>
  <si>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　</t>
    </r>
    <r>
      <rPr>
        <sz val="10"/>
        <rFont val="CG Times (W1)"/>
        <family val="1"/>
      </rPr>
      <t>(6)Video game</t>
    </r>
  </si>
  <si>
    <r>
      <t>　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</si>
  <si>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　</t>
    </r>
    <r>
      <rPr>
        <sz val="10"/>
        <rFont val="CG Times (W1)"/>
        <family val="1"/>
      </rPr>
      <t>(7)Video tape recorder</t>
    </r>
  </si>
  <si>
    <r>
      <t>　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</si>
  <si>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　</t>
    </r>
    <r>
      <rPr>
        <sz val="10"/>
        <rFont val="CG Times (W1)"/>
        <family val="1"/>
      </rPr>
      <t>(8)Cable TV</t>
    </r>
  </si>
  <si>
    <r>
      <t>　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</si>
  <si>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　</t>
    </r>
    <r>
      <rPr>
        <sz val="10"/>
        <rFont val="CG Times (W1)"/>
        <family val="1"/>
      </rPr>
      <t>(9)Personal computer</t>
    </r>
  </si>
  <si>
    <r>
      <t>　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</si>
  <si>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　</t>
    </r>
    <r>
      <rPr>
        <sz val="10"/>
        <rFont val="CG Times (W1)"/>
        <family val="1"/>
      </rPr>
      <t>(10)Telephone</t>
    </r>
  </si>
  <si>
    <r>
      <t>　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</si>
  <si>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　</t>
    </r>
    <r>
      <rPr>
        <sz val="10"/>
        <rFont val="CG Times (W1)"/>
        <family val="1"/>
      </rPr>
      <t>(11)Cell phone</t>
    </r>
  </si>
  <si>
    <r>
      <t>　　</t>
    </r>
    <r>
      <rPr>
        <sz val="9"/>
        <rFont val="CG Times (W1)"/>
        <family val="1"/>
      </rPr>
      <t>(12)</t>
    </r>
    <r>
      <rPr>
        <sz val="9"/>
        <rFont val="華康細圓體"/>
        <family val="3"/>
      </rPr>
      <t>答錄機</t>
    </r>
  </si>
  <si>
    <r>
      <t>　　</t>
    </r>
    <r>
      <rPr>
        <sz val="10"/>
        <rFont val="CG Times (W1)"/>
        <family val="1"/>
      </rPr>
      <t>(12)Answering machine</t>
    </r>
  </si>
  <si>
    <r>
      <t>　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上網際網路</t>
    </r>
  </si>
  <si>
    <r>
      <t>　　</t>
    </r>
    <r>
      <rPr>
        <sz val="10"/>
        <rFont val="CG Times (W1)"/>
        <family val="1"/>
      </rPr>
      <t>(13)Internet facility</t>
    </r>
  </si>
  <si>
    <t>88年家庭收支調查報告</t>
  </si>
  <si>
    <t>The Survey of Family Income and Expenditure, 1999</t>
  </si>
  <si>
    <t>第10表  家庭住宅及現代化設備概況依可支配所得按戶數五等分位分(續)</t>
  </si>
  <si>
    <t>Table 10.  Household Housing and Household Facilities by Five Equal Divisions</t>
  </si>
  <si>
    <r>
      <t xml:space="preserve">                </t>
    </r>
    <r>
      <rPr>
        <b/>
        <sz val="14"/>
        <rFont val="CG Times (W1)"/>
        <family val="1"/>
      </rPr>
      <t xml:space="preserve"> </t>
    </r>
    <r>
      <rPr>
        <b/>
        <sz val="12"/>
        <rFont val="CG Times (W1)"/>
        <family val="1"/>
      </rPr>
      <t>of Households according to Disposable Income (Cont.)</t>
    </r>
  </si>
  <si>
    <t xml:space="preserve">                  　　　　　　　  民 國 八 十 八 年                    </t>
  </si>
  <si>
    <t xml:space="preserve">                                                            1 9 9 9                                                  </t>
  </si>
  <si>
    <t>households     according     to     disposable     income</t>
  </si>
  <si>
    <t>General average</t>
  </si>
  <si>
    <r>
      <t>　</t>
    </r>
    <r>
      <rPr>
        <sz val="9"/>
        <rFont val="CG Times (W1)"/>
        <family val="1"/>
      </rPr>
      <t>(14)</t>
    </r>
    <r>
      <rPr>
        <sz val="9"/>
        <rFont val="新細明體"/>
        <family val="1"/>
      </rPr>
      <t>傳真機</t>
    </r>
  </si>
  <si>
    <t>　(14)Fax machine</t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</si>
  <si>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汽車</t>
    </r>
  </si>
  <si>
    <t>　(15)Sedan vehicle</t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</si>
  <si>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機車</t>
    </r>
  </si>
  <si>
    <t>　(16)Motor bicycle</t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</si>
  <si>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電磁爐</t>
    </r>
  </si>
  <si>
    <t>　(17)Electro-magnetic oven</t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</si>
  <si>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冷暖氣機</t>
    </r>
  </si>
  <si>
    <t>　(18)Air conditioner</t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</si>
  <si>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除濕機</t>
    </r>
  </si>
  <si>
    <t>　(19)Dehumidifier</t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</si>
  <si>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洗衣機</t>
    </r>
  </si>
  <si>
    <t>　(20)Washing machine</t>
  </si>
  <si>
    <r>
      <t>　</t>
    </r>
    <r>
      <rPr>
        <sz val="9"/>
        <rFont val="CG Times (W1)"/>
        <family val="1"/>
      </rPr>
      <t>(21)</t>
    </r>
    <r>
      <rPr>
        <sz val="9"/>
        <rFont val="華康細圓體"/>
        <family val="3"/>
      </rPr>
      <t>烘衣機</t>
    </r>
  </si>
  <si>
    <t>　(21)Drier</t>
  </si>
  <si>
    <r>
      <t>　</t>
    </r>
    <r>
      <rPr>
        <sz val="9"/>
        <rFont val="CG Times (W1)"/>
        <family val="1"/>
      </rPr>
      <t>(22)</t>
    </r>
    <r>
      <rPr>
        <sz val="9"/>
        <rFont val="華康細圓體"/>
        <family val="3"/>
      </rPr>
      <t>空氣清淨機</t>
    </r>
  </si>
  <si>
    <t>　(22)Air-clean machine</t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</si>
  <si>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濾水器</t>
    </r>
  </si>
  <si>
    <t>　(23)Water filter machine</t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</si>
  <si>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吸塵器</t>
    </r>
  </si>
  <si>
    <t>　(24)Vacuum cleaner</t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</si>
  <si>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熱水器</t>
    </r>
  </si>
  <si>
    <t>　(25)Geyser</t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</si>
  <si>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開飲機</t>
    </r>
  </si>
  <si>
    <t>　(26)Hot-warm water fountain</t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</si>
  <si>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</si>
  <si>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t>　(27)Microwave oven</t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</si>
  <si>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報紙</t>
    </r>
  </si>
  <si>
    <t>　(28)Newspaper</t>
  </si>
  <si>
    <r>
      <t>　</t>
    </r>
    <r>
      <rPr>
        <sz val="9"/>
        <rFont val="CG Times (W1)"/>
        <family val="1"/>
      </rPr>
      <t>(29)</t>
    </r>
    <r>
      <rPr>
        <sz val="9"/>
        <rFont val="華康細圓體"/>
        <family val="3"/>
      </rPr>
      <t>期刊雜誌</t>
    </r>
  </si>
  <si>
    <t>　(29)Magazine</t>
  </si>
  <si>
    <r>
      <t>2.</t>
    </r>
    <r>
      <rPr>
        <b/>
        <sz val="9"/>
        <rFont val="華康細圓體"/>
        <family val="3"/>
      </rPr>
      <t>每百戶擁有數</t>
    </r>
    <r>
      <rPr>
        <b/>
        <sz val="9"/>
        <rFont val="華康中黑體"/>
        <family val="3"/>
      </rPr>
      <t>(</t>
    </r>
    <r>
      <rPr>
        <b/>
        <sz val="9"/>
        <rFont val="華康細圓體"/>
        <family val="3"/>
      </rPr>
      <t>台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輛</t>
    </r>
    <r>
      <rPr>
        <b/>
        <sz val="9"/>
        <rFont val="華康中黑體"/>
        <family val="3"/>
      </rPr>
      <t>,</t>
    </r>
    <r>
      <rPr>
        <b/>
        <sz val="9"/>
        <rFont val="華康細圓體"/>
        <family val="3"/>
      </rPr>
      <t>份</t>
    </r>
    <r>
      <rPr>
        <b/>
        <sz val="9"/>
        <rFont val="華康中黑體"/>
        <family val="3"/>
      </rPr>
      <t>)</t>
    </r>
  </si>
  <si>
    <r>
      <t>　</t>
    </r>
    <r>
      <rPr>
        <sz val="9"/>
        <rFont val="CG Times (W1)"/>
        <family val="1"/>
      </rPr>
      <t>(1)</t>
    </r>
    <r>
      <rPr>
        <sz val="9"/>
        <rFont val="華康細圓體"/>
        <family val="3"/>
      </rPr>
      <t>彩色電視機</t>
    </r>
  </si>
  <si>
    <r>
      <t>　</t>
    </r>
    <r>
      <rPr>
        <sz val="10"/>
        <rFont val="CG Times (W1)"/>
        <family val="1"/>
      </rPr>
      <t>(1)Color TV sets</t>
    </r>
  </si>
  <si>
    <r>
      <t>　</t>
    </r>
    <r>
      <rPr>
        <sz val="9"/>
        <rFont val="CG Times (W1)"/>
        <family val="1"/>
      </rPr>
      <t>(2)</t>
    </r>
    <r>
      <rPr>
        <sz val="9"/>
        <rFont val="華康細圓體"/>
        <family val="3"/>
      </rPr>
      <t>數位影音光碟機</t>
    </r>
  </si>
  <si>
    <r>
      <t>　</t>
    </r>
    <r>
      <rPr>
        <sz val="10"/>
        <rFont val="CG Times (W1)"/>
        <family val="1"/>
      </rPr>
      <t>(2)DVD player</t>
    </r>
  </si>
  <si>
    <r>
      <t>　</t>
    </r>
    <r>
      <rPr>
        <sz val="9"/>
        <rFont val="CG Times (W1)"/>
        <family val="1"/>
      </rPr>
      <t>(3)</t>
    </r>
    <r>
      <rPr>
        <sz val="9"/>
        <rFont val="華康細圓體"/>
        <family val="3"/>
      </rPr>
      <t>攝影機</t>
    </r>
  </si>
  <si>
    <r>
      <t>　</t>
    </r>
    <r>
      <rPr>
        <sz val="10"/>
        <rFont val="CG Times (W1)"/>
        <family val="1"/>
      </rPr>
      <t>(3)Movies camera</t>
    </r>
  </si>
  <si>
    <r>
      <t>　</t>
    </r>
    <r>
      <rPr>
        <sz val="9"/>
        <rFont val="CG Times (W1)"/>
        <family val="1"/>
      </rPr>
      <t>(4)</t>
    </r>
    <r>
      <rPr>
        <sz val="9"/>
        <rFont val="華康細圓體"/>
        <family val="3"/>
      </rPr>
      <t>音響</t>
    </r>
  </si>
  <si>
    <r>
      <t>　</t>
    </r>
    <r>
      <rPr>
        <sz val="10"/>
        <rFont val="CG Times (W1)"/>
        <family val="1"/>
      </rPr>
      <t>(4)Stereo</t>
    </r>
  </si>
  <si>
    <r>
      <t>　</t>
    </r>
    <r>
      <rPr>
        <sz val="9"/>
        <rFont val="CG Times (W1)"/>
        <family val="1"/>
      </rPr>
      <t>(5)</t>
    </r>
    <r>
      <rPr>
        <sz val="9"/>
        <rFont val="華康細圓體"/>
        <family val="3"/>
      </rPr>
      <t>鋼琴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含電子琴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</si>
  <si>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(5)Piano</t>
    </r>
  </si>
  <si>
    <r>
      <t>　</t>
    </r>
    <r>
      <rPr>
        <sz val="9"/>
        <rFont val="CG Times (W1)"/>
        <family val="1"/>
      </rPr>
      <t>(6)</t>
    </r>
    <r>
      <rPr>
        <sz val="9"/>
        <rFont val="華康細圓體"/>
        <family val="3"/>
      </rPr>
      <t>電視遊樂器</t>
    </r>
  </si>
  <si>
    <r>
      <t>　</t>
    </r>
    <r>
      <rPr>
        <sz val="10"/>
        <rFont val="CG Times (W1)"/>
        <family val="1"/>
      </rPr>
      <t>(6)Video game</t>
    </r>
  </si>
  <si>
    <r>
      <t>　</t>
    </r>
    <r>
      <rPr>
        <sz val="9"/>
        <rFont val="CG Times (W1)"/>
        <family val="1"/>
      </rPr>
      <t>(7)</t>
    </r>
    <r>
      <rPr>
        <sz val="9"/>
        <rFont val="華康細圓體"/>
        <family val="3"/>
      </rPr>
      <t>錄放影機</t>
    </r>
  </si>
  <si>
    <r>
      <t>　</t>
    </r>
    <r>
      <rPr>
        <sz val="10"/>
        <rFont val="CG Times (W1)"/>
        <family val="1"/>
      </rPr>
      <t>(7)Video tape recorder</t>
    </r>
  </si>
  <si>
    <r>
      <t>　</t>
    </r>
    <r>
      <rPr>
        <sz val="9"/>
        <rFont val="CG Times (W1)"/>
        <family val="1"/>
      </rPr>
      <t>(8)</t>
    </r>
    <r>
      <rPr>
        <sz val="9"/>
        <rFont val="華康細圓體"/>
        <family val="3"/>
      </rPr>
      <t>有線電視頻道設備</t>
    </r>
  </si>
  <si>
    <r>
      <t>　</t>
    </r>
    <r>
      <rPr>
        <sz val="10"/>
        <rFont val="CG Times (W1)"/>
        <family val="1"/>
      </rPr>
      <t>(8)Cable TV</t>
    </r>
  </si>
  <si>
    <r>
      <t>　</t>
    </r>
    <r>
      <rPr>
        <sz val="9"/>
        <rFont val="CG Times (W1)"/>
        <family val="1"/>
      </rPr>
      <t>(9)</t>
    </r>
    <r>
      <rPr>
        <sz val="9"/>
        <rFont val="華康細圓體"/>
        <family val="3"/>
      </rPr>
      <t>家用電腦</t>
    </r>
  </si>
  <si>
    <r>
      <t>　</t>
    </r>
    <r>
      <rPr>
        <sz val="10"/>
        <rFont val="CG Times (W1)"/>
        <family val="1"/>
      </rPr>
      <t>(9)Personal computer</t>
    </r>
  </si>
  <si>
    <r>
      <t>　</t>
    </r>
    <r>
      <rPr>
        <sz val="9"/>
        <rFont val="CG Times (W1)"/>
        <family val="1"/>
      </rPr>
      <t>(10)</t>
    </r>
    <r>
      <rPr>
        <sz val="9"/>
        <rFont val="華康細圓體"/>
        <family val="3"/>
      </rPr>
      <t>電話機</t>
    </r>
  </si>
  <si>
    <r>
      <t>　</t>
    </r>
    <r>
      <rPr>
        <sz val="10"/>
        <rFont val="CG Times (W1)"/>
        <family val="1"/>
      </rPr>
      <t>(10)Telephone</t>
    </r>
  </si>
  <si>
    <r>
      <t>　</t>
    </r>
    <r>
      <rPr>
        <sz val="9"/>
        <rFont val="CG Times (W1)"/>
        <family val="1"/>
      </rPr>
      <t>(11)</t>
    </r>
    <r>
      <rPr>
        <sz val="9"/>
        <rFont val="華康細圓體"/>
        <family val="3"/>
      </rPr>
      <t>行動電話</t>
    </r>
  </si>
  <si>
    <r>
      <t>　</t>
    </r>
    <r>
      <rPr>
        <sz val="10"/>
        <rFont val="CG Times (W1)"/>
        <family val="1"/>
      </rPr>
      <t>(11)Cell phone</t>
    </r>
  </si>
  <si>
    <r>
      <t>　</t>
    </r>
    <r>
      <rPr>
        <sz val="9"/>
        <rFont val="CG Times (W1)"/>
        <family val="1"/>
      </rPr>
      <t>(12)</t>
    </r>
    <r>
      <rPr>
        <sz val="9"/>
        <rFont val="新細明體"/>
        <family val="1"/>
      </rPr>
      <t>答錄機</t>
    </r>
  </si>
  <si>
    <r>
      <t>　</t>
    </r>
    <r>
      <rPr>
        <sz val="10"/>
        <rFont val="CG Times (W1)"/>
        <family val="1"/>
      </rPr>
      <t>(12)Answering machine</t>
    </r>
  </si>
  <si>
    <r>
      <t>　</t>
    </r>
    <r>
      <rPr>
        <sz val="9"/>
        <rFont val="CG Times (W1)"/>
        <family val="1"/>
      </rPr>
      <t>(13)</t>
    </r>
    <r>
      <rPr>
        <sz val="9"/>
        <rFont val="新細明體"/>
        <family val="1"/>
      </rPr>
      <t>傳真機</t>
    </r>
  </si>
  <si>
    <r>
      <t>　</t>
    </r>
    <r>
      <rPr>
        <sz val="10"/>
        <rFont val="CG Times (W1)"/>
        <family val="1"/>
      </rPr>
      <t>(13)Fax machine</t>
    </r>
  </si>
  <si>
    <r>
      <t>　</t>
    </r>
    <r>
      <rPr>
        <sz val="9"/>
        <rFont val="CG Times (W1)"/>
        <family val="1"/>
      </rPr>
      <t>(14)</t>
    </r>
    <r>
      <rPr>
        <sz val="9"/>
        <rFont val="華康細圓體"/>
        <family val="3"/>
      </rPr>
      <t>汽車</t>
    </r>
  </si>
  <si>
    <r>
      <t>　</t>
    </r>
    <r>
      <rPr>
        <sz val="10"/>
        <rFont val="CG Times (W1)"/>
        <family val="1"/>
      </rPr>
      <t>(14)Sedan vehicle</t>
    </r>
  </si>
  <si>
    <r>
      <t>　</t>
    </r>
    <r>
      <rPr>
        <sz val="9"/>
        <rFont val="CG Times (W1)"/>
        <family val="1"/>
      </rPr>
      <t>(15)</t>
    </r>
    <r>
      <rPr>
        <sz val="9"/>
        <rFont val="華康細圓體"/>
        <family val="3"/>
      </rPr>
      <t>機車</t>
    </r>
  </si>
  <si>
    <r>
      <t>　</t>
    </r>
    <r>
      <rPr>
        <sz val="10"/>
        <rFont val="CG Times (W1)"/>
        <family val="1"/>
      </rPr>
      <t>(15)Motor bicycle</t>
    </r>
  </si>
  <si>
    <r>
      <t>　</t>
    </r>
    <r>
      <rPr>
        <sz val="9"/>
        <rFont val="CG Times (W1)"/>
        <family val="1"/>
      </rPr>
      <t>(16)</t>
    </r>
    <r>
      <rPr>
        <sz val="9"/>
        <rFont val="華康細圓體"/>
        <family val="3"/>
      </rPr>
      <t>電磁爐</t>
    </r>
  </si>
  <si>
    <r>
      <t>　</t>
    </r>
    <r>
      <rPr>
        <sz val="10"/>
        <rFont val="CG Times (W1)"/>
        <family val="1"/>
      </rPr>
      <t>(16)Electro-magnetic oven</t>
    </r>
  </si>
  <si>
    <r>
      <t>　</t>
    </r>
    <r>
      <rPr>
        <sz val="9"/>
        <rFont val="CG Times (W1)"/>
        <family val="1"/>
      </rPr>
      <t>(17)</t>
    </r>
    <r>
      <rPr>
        <sz val="9"/>
        <rFont val="華康細圓體"/>
        <family val="3"/>
      </rPr>
      <t>冷暖氣機</t>
    </r>
  </si>
  <si>
    <r>
      <t>　</t>
    </r>
    <r>
      <rPr>
        <sz val="10"/>
        <rFont val="CG Times (W1)"/>
        <family val="1"/>
      </rPr>
      <t>(17)Air conditioner</t>
    </r>
  </si>
  <si>
    <r>
      <t>　</t>
    </r>
    <r>
      <rPr>
        <sz val="9"/>
        <rFont val="CG Times (W1)"/>
        <family val="1"/>
      </rPr>
      <t>(18)</t>
    </r>
    <r>
      <rPr>
        <sz val="9"/>
        <rFont val="華康細圓體"/>
        <family val="3"/>
      </rPr>
      <t>除濕機</t>
    </r>
  </si>
  <si>
    <r>
      <t>　</t>
    </r>
    <r>
      <rPr>
        <sz val="10"/>
        <rFont val="CG Times (W1)"/>
        <family val="1"/>
      </rPr>
      <t>(18)Dehumidifier</t>
    </r>
  </si>
  <si>
    <r>
      <t>　</t>
    </r>
    <r>
      <rPr>
        <sz val="9"/>
        <rFont val="CG Times (W1)"/>
        <family val="1"/>
      </rPr>
      <t>(19)</t>
    </r>
    <r>
      <rPr>
        <sz val="9"/>
        <rFont val="華康細圓體"/>
        <family val="3"/>
      </rPr>
      <t>洗衣機</t>
    </r>
  </si>
  <si>
    <r>
      <t>　</t>
    </r>
    <r>
      <rPr>
        <sz val="10"/>
        <rFont val="CG Times (W1)"/>
        <family val="1"/>
      </rPr>
      <t>(19)Washing machine</t>
    </r>
  </si>
  <si>
    <r>
      <t>　</t>
    </r>
    <r>
      <rPr>
        <sz val="9"/>
        <rFont val="CG Times (W1)"/>
        <family val="1"/>
      </rPr>
      <t>(20)</t>
    </r>
    <r>
      <rPr>
        <sz val="9"/>
        <rFont val="華康細圓體"/>
        <family val="3"/>
      </rPr>
      <t>烘衣機</t>
    </r>
  </si>
  <si>
    <r>
      <t>　</t>
    </r>
    <r>
      <rPr>
        <sz val="10"/>
        <rFont val="CG Times (W1)"/>
        <family val="1"/>
      </rPr>
      <t>(20)Drier</t>
    </r>
  </si>
  <si>
    <r>
      <t>　</t>
    </r>
    <r>
      <rPr>
        <sz val="9"/>
        <rFont val="Times New Roman"/>
        <family val="1"/>
      </rPr>
      <t>(21)</t>
    </r>
    <r>
      <rPr>
        <sz val="9"/>
        <rFont val="新細明體"/>
        <family val="1"/>
      </rPr>
      <t>空氣清淨機</t>
    </r>
  </si>
  <si>
    <r>
      <t>　</t>
    </r>
    <r>
      <rPr>
        <sz val="10"/>
        <rFont val="CG Times (W1)"/>
        <family val="1"/>
      </rPr>
      <t>(21)Air-clean machine</t>
    </r>
  </si>
  <si>
    <r>
      <t>　</t>
    </r>
    <r>
      <rPr>
        <sz val="9"/>
        <rFont val="Times New Roman"/>
        <family val="1"/>
      </rPr>
      <t>(22)</t>
    </r>
    <r>
      <rPr>
        <sz val="9"/>
        <rFont val="新細明體"/>
        <family val="1"/>
      </rPr>
      <t>濾水器</t>
    </r>
  </si>
  <si>
    <r>
      <t>　</t>
    </r>
    <r>
      <rPr>
        <sz val="10"/>
        <rFont val="CG Times (W1)"/>
        <family val="1"/>
      </rPr>
      <t>(22)Water filter machine</t>
    </r>
  </si>
  <si>
    <r>
      <t>　</t>
    </r>
    <r>
      <rPr>
        <sz val="9"/>
        <rFont val="CG Times (W1)"/>
        <family val="1"/>
      </rPr>
      <t>(23)</t>
    </r>
    <r>
      <rPr>
        <sz val="9"/>
        <rFont val="華康細圓體"/>
        <family val="3"/>
      </rPr>
      <t>吸塵器</t>
    </r>
  </si>
  <si>
    <r>
      <t>　</t>
    </r>
    <r>
      <rPr>
        <sz val="10"/>
        <rFont val="CG Times (W1)"/>
        <family val="1"/>
      </rPr>
      <t>(23)Vacuum cleaner</t>
    </r>
  </si>
  <si>
    <r>
      <t>　</t>
    </r>
    <r>
      <rPr>
        <sz val="9"/>
        <rFont val="CG Times (W1)"/>
        <family val="1"/>
      </rPr>
      <t>(24)</t>
    </r>
    <r>
      <rPr>
        <sz val="9"/>
        <rFont val="華康細圓體"/>
        <family val="3"/>
      </rPr>
      <t>熱水器</t>
    </r>
  </si>
  <si>
    <r>
      <t>　</t>
    </r>
    <r>
      <rPr>
        <sz val="10"/>
        <rFont val="CG Times (W1)"/>
        <family val="1"/>
      </rPr>
      <t>(24)Geyser</t>
    </r>
  </si>
  <si>
    <r>
      <t>　</t>
    </r>
    <r>
      <rPr>
        <sz val="9"/>
        <rFont val="CG Times (W1)"/>
        <family val="1"/>
      </rPr>
      <t>(25)</t>
    </r>
    <r>
      <rPr>
        <sz val="9"/>
        <rFont val="華康細圓體"/>
        <family val="3"/>
      </rPr>
      <t>開飲機</t>
    </r>
  </si>
  <si>
    <r>
      <t>　</t>
    </r>
    <r>
      <rPr>
        <sz val="10"/>
        <rFont val="CG Times (W1)"/>
        <family val="1"/>
      </rPr>
      <t>(25)Hot-warm water fountain</t>
    </r>
  </si>
  <si>
    <r>
      <t>　</t>
    </r>
    <r>
      <rPr>
        <sz val="9"/>
        <rFont val="CG Times (W1)"/>
        <family val="1"/>
      </rPr>
      <t>(26)</t>
    </r>
    <r>
      <rPr>
        <sz val="9"/>
        <rFont val="華康細圓體"/>
        <family val="3"/>
      </rPr>
      <t>微波爐</t>
    </r>
    <r>
      <rPr>
        <sz val="9"/>
        <rFont val="華康中明體"/>
        <family val="3"/>
      </rPr>
      <t>(</t>
    </r>
    <r>
      <rPr>
        <sz val="9"/>
        <rFont val="華康細圓體"/>
        <family val="3"/>
      </rPr>
      <t>含烤箱</t>
    </r>
    <r>
      <rPr>
        <sz val="9"/>
        <rFont val="華康中明體"/>
        <family val="3"/>
      </rPr>
      <t>)</t>
    </r>
  </si>
  <si>
    <r>
      <t>　</t>
    </r>
    <r>
      <rPr>
        <sz val="10"/>
        <rFont val="CG Times (W1)"/>
        <family val="1"/>
      </rPr>
      <t>(26)Microwave oven</t>
    </r>
  </si>
  <si>
    <r>
      <t>　</t>
    </r>
    <r>
      <rPr>
        <sz val="9"/>
        <rFont val="CG Times (W1)"/>
        <family val="1"/>
      </rPr>
      <t>(27)</t>
    </r>
    <r>
      <rPr>
        <sz val="9"/>
        <rFont val="華康細圓體"/>
        <family val="3"/>
      </rPr>
      <t>報紙</t>
    </r>
  </si>
  <si>
    <r>
      <t>　</t>
    </r>
    <r>
      <rPr>
        <sz val="10"/>
        <rFont val="CG Times (W1)"/>
        <family val="1"/>
      </rPr>
      <t>(27)Newspaper</t>
    </r>
  </si>
  <si>
    <r>
      <t>　</t>
    </r>
    <r>
      <rPr>
        <sz val="9"/>
        <rFont val="CG Times (W1)"/>
        <family val="1"/>
      </rPr>
      <t>(28)</t>
    </r>
    <r>
      <rPr>
        <sz val="9"/>
        <rFont val="華康細圓體"/>
        <family val="3"/>
      </rPr>
      <t>期刊雜誌</t>
    </r>
  </si>
  <si>
    <r>
      <t>　</t>
    </r>
    <r>
      <rPr>
        <sz val="10"/>
        <rFont val="CG Times (W1)"/>
        <family val="1"/>
      </rPr>
      <t>(28)Magazine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</si>
</sst>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4"/>
      <name val="CG Times (W1)"/>
      <family val="1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b/>
      <sz val="10"/>
      <name val="Times New Roman"/>
      <family val="1"/>
    </font>
    <font>
      <b/>
      <sz val="9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9"/>
      <name val="華康中黑體"/>
      <family val="3"/>
    </font>
    <font>
      <b/>
      <sz val="9"/>
      <name val="CG Times (W1)"/>
      <family val="1"/>
    </font>
    <font>
      <b/>
      <sz val="9"/>
      <name val="華康中明體"/>
      <family val="3"/>
    </font>
    <font>
      <b/>
      <sz val="10"/>
      <name val="新細明體"/>
      <family val="1"/>
    </font>
    <font>
      <sz val="9"/>
      <name val="CG Times (W1)"/>
      <family val="1"/>
    </font>
    <font>
      <sz val="9"/>
      <name val="華康細圓體"/>
      <family val="3"/>
    </font>
    <font>
      <sz val="10"/>
      <name val="新細明體"/>
      <family val="1"/>
    </font>
    <font>
      <b/>
      <sz val="9"/>
      <name val="新細明體"/>
      <family val="1"/>
    </font>
    <font>
      <sz val="9"/>
      <name val="華康中明體"/>
      <family val="3"/>
    </font>
    <font>
      <sz val="10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3" fillId="0" borderId="0" xfId="0" applyFont="1" applyAlignment="1">
      <alignment horizontal="left" vertical="center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6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vertical="center" wrapText="1"/>
    </xf>
    <xf numFmtId="0" fontId="14" fillId="0" borderId="0" xfId="0" applyFont="1" applyBorder="1" applyAlignment="1">
      <alignment horizontal="centerContinuous" wrapText="1"/>
    </xf>
    <xf numFmtId="0" fontId="14" fillId="0" borderId="2" xfId="0" applyFont="1" applyBorder="1" applyAlignment="1">
      <alignment horizontal="centerContinuous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Continuous" vertical="top" wrapText="1"/>
    </xf>
    <xf numFmtId="0" fontId="6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15" applyFont="1" applyBorder="1" applyAlignment="1">
      <alignment vertical="center"/>
      <protection/>
    </xf>
    <xf numFmtId="3" fontId="20" fillId="0" borderId="0" xfId="15" applyNumberFormat="1" applyFont="1" applyAlignment="1">
      <alignment horizontal="right" vertical="center"/>
      <protection/>
    </xf>
    <xf numFmtId="0" fontId="21" fillId="0" borderId="5" xfId="15" applyFont="1" applyBorder="1" applyAlignment="1">
      <alignment vertical="center"/>
      <protection/>
    </xf>
    <xf numFmtId="0" fontId="6" fillId="0" borderId="0" xfId="15" applyFont="1" applyAlignment="1">
      <alignment vertical="center"/>
      <protection/>
    </xf>
    <xf numFmtId="2" fontId="20" fillId="0" borderId="0" xfId="15" applyNumberFormat="1" applyFont="1" applyAlignment="1">
      <alignment horizontal="right" vertical="center"/>
      <protection/>
    </xf>
    <xf numFmtId="2" fontId="7" fillId="0" borderId="0" xfId="15" applyNumberFormat="1" applyFont="1" applyAlignment="1">
      <alignment horizontal="right" vertical="center"/>
      <protection/>
    </xf>
    <xf numFmtId="0" fontId="24" fillId="0" borderId="2" xfId="15" applyFont="1" applyBorder="1" applyAlignment="1">
      <alignment vertical="center"/>
      <protection/>
    </xf>
    <xf numFmtId="0" fontId="25" fillId="0" borderId="5" xfId="15" applyFont="1" applyBorder="1" applyAlignment="1">
      <alignment vertical="center"/>
      <protection/>
    </xf>
    <xf numFmtId="0" fontId="4" fillId="0" borderId="2" xfId="15" applyFont="1" applyBorder="1" applyAlignment="1">
      <alignment vertical="center"/>
      <protection/>
    </xf>
    <xf numFmtId="0" fontId="28" fillId="0" borderId="5" xfId="15" applyFont="1" applyBorder="1" applyAlignment="1">
      <alignment vertical="center"/>
      <protection/>
    </xf>
    <xf numFmtId="0" fontId="29" fillId="0" borderId="2" xfId="15" applyFont="1" applyBorder="1" applyAlignment="1">
      <alignment vertical="center"/>
      <protection/>
    </xf>
    <xf numFmtId="2" fontId="7" fillId="0" borderId="2" xfId="15" applyNumberFormat="1" applyFont="1" applyBorder="1" applyAlignment="1">
      <alignment horizontal="right" vertical="center"/>
      <protection/>
    </xf>
    <xf numFmtId="0" fontId="16" fillId="0" borderId="6" xfId="15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7" fillId="0" borderId="1" xfId="15" applyFont="1" applyBorder="1" applyAlignment="1">
      <alignment vertical="center"/>
      <protection/>
    </xf>
    <xf numFmtId="0" fontId="6" fillId="0" borderId="7" xfId="15" applyFont="1" applyBorder="1" applyAlignment="1">
      <alignment vertical="center"/>
      <protection/>
    </xf>
    <xf numFmtId="0" fontId="16" fillId="0" borderId="0" xfId="15" applyFont="1" applyAlignment="1">
      <alignment vertical="center"/>
      <protection/>
    </xf>
    <xf numFmtId="0" fontId="7" fillId="0" borderId="0" xfId="15" applyFont="1" applyAlignment="1">
      <alignment vertical="center"/>
      <protection/>
    </xf>
    <xf numFmtId="0" fontId="16" fillId="0" borderId="0" xfId="0" applyFont="1" applyAlignment="1">
      <alignment vertical="center"/>
    </xf>
    <xf numFmtId="0" fontId="31" fillId="0" borderId="2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Continuous" vertical="top" wrapText="1"/>
    </xf>
    <xf numFmtId="0" fontId="31" fillId="0" borderId="4" xfId="0" applyFont="1" applyBorder="1" applyAlignment="1">
      <alignment horizontal="centerContinuous" vertical="top" wrapText="1"/>
    </xf>
    <xf numFmtId="2" fontId="7" fillId="0" borderId="0" xfId="15" applyNumberFormat="1" applyFont="1" applyAlignment="1">
      <alignment vertical="center"/>
      <protection/>
    </xf>
    <xf numFmtId="2" fontId="7" fillId="0" borderId="2" xfId="15" applyNumberFormat="1" applyFont="1" applyBorder="1" applyAlignment="1">
      <alignment vertical="center"/>
      <protection/>
    </xf>
    <xf numFmtId="0" fontId="28" fillId="0" borderId="0" xfId="15" applyFont="1" applyAlignment="1">
      <alignment vertical="center"/>
      <protection/>
    </xf>
    <xf numFmtId="0" fontId="23" fillId="0" borderId="2" xfId="15" applyFont="1" applyBorder="1" applyAlignment="1">
      <alignment vertical="center"/>
      <protection/>
    </xf>
    <xf numFmtId="0" fontId="0" fillId="0" borderId="0" xfId="15">
      <alignment/>
      <protection/>
    </xf>
    <xf numFmtId="0" fontId="0" fillId="0" borderId="2" xfId="15" applyBorder="1">
      <alignment/>
      <protection/>
    </xf>
    <xf numFmtId="0" fontId="21" fillId="0" borderId="0" xfId="15" applyFont="1" applyAlignment="1">
      <alignment vertical="center"/>
      <protection/>
    </xf>
    <xf numFmtId="0" fontId="0" fillId="0" borderId="6" xfId="15" applyBorder="1" applyAlignment="1">
      <alignment vertical="center"/>
      <protection/>
    </xf>
    <xf numFmtId="0" fontId="0" fillId="0" borderId="1" xfId="15" applyBorder="1" applyAlignment="1">
      <alignment vertical="center"/>
      <protection/>
    </xf>
    <xf numFmtId="0" fontId="0" fillId="0" borderId="7" xfId="15" applyBorder="1" applyAlignment="1">
      <alignment vertical="center"/>
      <protection/>
    </xf>
  </cellXfs>
  <cellStyles count="7">
    <cellStyle name="Normal" xfId="0"/>
    <cellStyle name="一般_P87-108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AP98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23</v>
      </c>
      <c r="G1" s="4"/>
      <c r="H1" s="5" t="s">
        <v>24</v>
      </c>
      <c r="AA1">
        <v>6431105</v>
      </c>
      <c r="AB1">
        <v>1286221</v>
      </c>
      <c r="AC1">
        <v>1286221</v>
      </c>
      <c r="AD1">
        <v>1286221</v>
      </c>
      <c r="AE1">
        <v>1286221</v>
      </c>
      <c r="AF1">
        <v>1286221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3.6327786593</v>
      </c>
      <c r="AB2">
        <v>1.9613355714</v>
      </c>
      <c r="AC2">
        <v>3.3097119391</v>
      </c>
      <c r="AD2">
        <v>3.9657360594</v>
      </c>
      <c r="AE2">
        <v>4.2648922697</v>
      </c>
      <c r="AF2">
        <v>4.6622174572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8" customHeight="1">
      <c r="A3" s="7" t="s">
        <v>25</v>
      </c>
      <c r="B3" s="8"/>
      <c r="C3" s="9"/>
      <c r="D3" s="10"/>
      <c r="E3" s="11" t="s">
        <v>26</v>
      </c>
      <c r="F3" s="10"/>
      <c r="G3" s="10"/>
      <c r="H3" s="6"/>
      <c r="AA3">
        <v>2.536664539</v>
      </c>
      <c r="AB3">
        <v>1.6423367368</v>
      </c>
      <c r="AC3">
        <v>2.2182758639</v>
      </c>
      <c r="AD3">
        <v>2.5515070894</v>
      </c>
      <c r="AE3">
        <v>2.8997715012</v>
      </c>
      <c r="AF3">
        <v>3.3714315036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27</v>
      </c>
      <c r="F4"/>
      <c r="G4" s="4"/>
      <c r="H4" s="4"/>
      <c r="AA4">
        <v>1.6013775238</v>
      </c>
      <c r="AB4">
        <v>0.6785233642</v>
      </c>
      <c r="AC4">
        <v>1.2745570163</v>
      </c>
      <c r="AD4">
        <v>1.6569998468</v>
      </c>
      <c r="AE4">
        <v>1.957356473</v>
      </c>
      <c r="AF4">
        <v>2.4394509186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9" customFormat="1" ht="16.5" thickBot="1">
      <c r="A5" s="14" t="s">
        <v>28</v>
      </c>
      <c r="B5" s="15"/>
      <c r="C5" s="16"/>
      <c r="D5" s="17"/>
      <c r="E5" s="18" t="s">
        <v>29</v>
      </c>
      <c r="F5" s="17"/>
      <c r="G5" s="17"/>
      <c r="H5" s="15"/>
      <c r="AA5">
        <v>1.6699268633</v>
      </c>
      <c r="AB5">
        <v>1.0639306931</v>
      </c>
      <c r="AC5">
        <v>1.301418652</v>
      </c>
      <c r="AD5">
        <v>1.6161794901</v>
      </c>
      <c r="AE5">
        <v>1.9269861089</v>
      </c>
      <c r="AF5">
        <v>2.4411193722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84.913494648</v>
      </c>
      <c r="AB6">
        <v>77.065216631</v>
      </c>
      <c r="AC6">
        <v>82.646372591</v>
      </c>
      <c r="AD6">
        <v>85.28464393</v>
      </c>
      <c r="AE6">
        <v>88.553211307</v>
      </c>
      <c r="AF6">
        <v>91.018028784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31" customFormat="1" ht="12.75" customHeight="1">
      <c r="A7" s="27"/>
      <c r="B7" s="27"/>
      <c r="C7" s="28" t="s">
        <v>5</v>
      </c>
      <c r="D7" s="28"/>
      <c r="E7" s="28" t="s">
        <v>30</v>
      </c>
      <c r="F7" s="28"/>
      <c r="G7" s="29"/>
      <c r="H7" s="30"/>
      <c r="AA7">
        <v>8.8633446352</v>
      </c>
      <c r="AB7">
        <v>11.65950486</v>
      </c>
      <c r="AC7">
        <v>11.715327304</v>
      </c>
      <c r="AD7">
        <v>9.480796846</v>
      </c>
      <c r="AE7">
        <v>7.034716429</v>
      </c>
      <c r="AF7">
        <v>4.4263777376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38" customFormat="1" ht="13.5" customHeight="1">
      <c r="A8" s="32"/>
      <c r="B8" s="33" t="s">
        <v>6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0.7173572815</v>
      </c>
      <c r="AB8">
        <v>0.253533413</v>
      </c>
      <c r="AC8">
        <v>0.2073516138</v>
      </c>
      <c r="AD8">
        <v>0.5922776879</v>
      </c>
      <c r="AE8">
        <v>1.0642028081</v>
      </c>
      <c r="AF8">
        <v>1.4694208849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38" customFormat="1" ht="9" customHeight="1">
      <c r="A9" s="39"/>
      <c r="B9" s="40"/>
      <c r="C9" s="41"/>
      <c r="D9" s="42"/>
      <c r="E9" s="42"/>
      <c r="F9" s="42"/>
      <c r="G9" s="43"/>
      <c r="H9" s="44"/>
      <c r="AA9">
        <v>5.4599170749</v>
      </c>
      <c r="AB9">
        <v>10.983260264</v>
      </c>
      <c r="AC9">
        <v>5.3917639348</v>
      </c>
      <c r="AD9">
        <v>4.5247278656</v>
      </c>
      <c r="AE9">
        <v>3.3478694563</v>
      </c>
      <c r="AF9">
        <v>3.0519638538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s="48" customFormat="1" ht="12" customHeight="1">
      <c r="A10" s="45" t="s">
        <v>7</v>
      </c>
      <c r="B10" s="46">
        <f aca="true" t="shared" si="0" ref="B10:G14">+AA1</f>
        <v>6431105</v>
      </c>
      <c r="C10" s="46">
        <f t="shared" si="0"/>
        <v>1286221</v>
      </c>
      <c r="D10" s="46">
        <f t="shared" si="0"/>
        <v>1286221</v>
      </c>
      <c r="E10" s="46">
        <f t="shared" si="0"/>
        <v>1286221</v>
      </c>
      <c r="F10" s="46">
        <f t="shared" si="0"/>
        <v>1286221</v>
      </c>
      <c r="G10" s="46">
        <f t="shared" si="0"/>
        <v>1286221</v>
      </c>
      <c r="H10" s="47" t="s">
        <v>8</v>
      </c>
      <c r="AA10">
        <v>94.154519324</v>
      </c>
      <c r="AB10">
        <v>96.093750607</v>
      </c>
      <c r="AC10">
        <v>93.816381477</v>
      </c>
      <c r="AD10">
        <v>93.411863125</v>
      </c>
      <c r="AE10">
        <v>93.332949781</v>
      </c>
      <c r="AF10">
        <v>94.117651632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s="48" customFormat="1" ht="12" customHeight="1">
      <c r="A11" s="45" t="s">
        <v>9</v>
      </c>
      <c r="B11" s="49">
        <f t="shared" si="0"/>
        <v>3.6327786593</v>
      </c>
      <c r="C11" s="49">
        <f t="shared" si="0"/>
        <v>1.9613355714</v>
      </c>
      <c r="D11" s="49">
        <f t="shared" si="0"/>
        <v>3.3097119391</v>
      </c>
      <c r="E11" s="49">
        <f t="shared" si="0"/>
        <v>3.9657360594</v>
      </c>
      <c r="F11" s="49">
        <f t="shared" si="0"/>
        <v>4.2648922697</v>
      </c>
      <c r="G11" s="49">
        <f t="shared" si="0"/>
        <v>4.6622174572</v>
      </c>
      <c r="H11" s="47" t="s">
        <v>10</v>
      </c>
      <c r="AA11">
        <v>5.7732535855</v>
      </c>
      <c r="AB11">
        <v>3.8366657052</v>
      </c>
      <c r="AC11">
        <v>6.098485408</v>
      </c>
      <c r="AD11">
        <v>6.4705832046</v>
      </c>
      <c r="AE11">
        <v>6.6670502192</v>
      </c>
      <c r="AF11">
        <v>5.7934833905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s="48" customFormat="1" ht="12" customHeight="1">
      <c r="A12" s="45" t="s">
        <v>11</v>
      </c>
      <c r="B12" s="49">
        <f t="shared" si="0"/>
        <v>2.536664539</v>
      </c>
      <c r="C12" s="49">
        <f t="shared" si="0"/>
        <v>1.6423367368</v>
      </c>
      <c r="D12" s="49">
        <f t="shared" si="0"/>
        <v>2.2182758639</v>
      </c>
      <c r="E12" s="49">
        <f t="shared" si="0"/>
        <v>2.5515070894</v>
      </c>
      <c r="F12" s="49">
        <f t="shared" si="0"/>
        <v>2.8997715012</v>
      </c>
      <c r="G12" s="49">
        <f t="shared" si="0"/>
        <v>3.3714315036</v>
      </c>
      <c r="H12" s="47" t="s">
        <v>12</v>
      </c>
      <c r="AA12">
        <v>0.0263407299</v>
      </c>
      <c r="AB12">
        <v>0.0310988547</v>
      </c>
      <c r="AC12">
        <v>0.0459485578</v>
      </c>
      <c r="AD12">
        <v>0</v>
      </c>
      <c r="AE12">
        <v>0</v>
      </c>
      <c r="AF12">
        <v>0.0546562371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s="48" customFormat="1" ht="12" customHeight="1">
      <c r="A13" s="45" t="s">
        <v>13</v>
      </c>
      <c r="B13" s="49">
        <f t="shared" si="0"/>
        <v>1.6013775238</v>
      </c>
      <c r="C13" s="49">
        <f t="shared" si="0"/>
        <v>0.6785233642</v>
      </c>
      <c r="D13" s="49">
        <f t="shared" si="0"/>
        <v>1.2745570163</v>
      </c>
      <c r="E13" s="49">
        <f t="shared" si="0"/>
        <v>1.6569998468</v>
      </c>
      <c r="F13" s="49">
        <f t="shared" si="0"/>
        <v>1.957356473</v>
      </c>
      <c r="G13" s="49">
        <f t="shared" si="0"/>
        <v>2.4394509186</v>
      </c>
      <c r="H13" s="47" t="s">
        <v>14</v>
      </c>
      <c r="AA13">
        <v>15.748040189</v>
      </c>
      <c r="AB13">
        <v>38.400865792</v>
      </c>
      <c r="AC13">
        <v>14.938257111</v>
      </c>
      <c r="AD13">
        <v>11.776436553</v>
      </c>
      <c r="AE13">
        <v>8.323997198</v>
      </c>
      <c r="AF13">
        <v>5.3006442905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s="48" customFormat="1" ht="12" customHeight="1">
      <c r="A14" s="45" t="s">
        <v>15</v>
      </c>
      <c r="B14" s="49">
        <f t="shared" si="0"/>
        <v>1.6699268633</v>
      </c>
      <c r="C14" s="49">
        <f t="shared" si="0"/>
        <v>1.0639306931</v>
      </c>
      <c r="D14" s="49">
        <f t="shared" si="0"/>
        <v>1.301418652</v>
      </c>
      <c r="E14" s="49">
        <f t="shared" si="0"/>
        <v>1.6161794901</v>
      </c>
      <c r="F14" s="49">
        <f t="shared" si="0"/>
        <v>1.9269861089</v>
      </c>
      <c r="G14" s="49">
        <f t="shared" si="0"/>
        <v>2.4411193722</v>
      </c>
      <c r="H14" s="47" t="s">
        <v>16</v>
      </c>
      <c r="AA14">
        <v>41.818940913</v>
      </c>
      <c r="AB14">
        <v>36.8243871</v>
      </c>
      <c r="AC14">
        <v>45.311264549</v>
      </c>
      <c r="AD14">
        <v>44.907290427</v>
      </c>
      <c r="AE14">
        <v>43.882738658</v>
      </c>
      <c r="AF14">
        <v>38.16902383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s="48" customFormat="1" ht="12" customHeight="1">
      <c r="A15" s="45" t="s">
        <v>31</v>
      </c>
      <c r="B15" s="50"/>
      <c r="C15" s="50"/>
      <c r="D15" s="50"/>
      <c r="E15" s="50"/>
      <c r="F15" s="50"/>
      <c r="G15" s="50"/>
      <c r="H15" s="47" t="s">
        <v>17</v>
      </c>
      <c r="AA15">
        <v>26.18696165</v>
      </c>
      <c r="AB15">
        <v>15.124150515</v>
      </c>
      <c r="AC15">
        <v>25.12904081</v>
      </c>
      <c r="AD15">
        <v>26.187334836</v>
      </c>
      <c r="AE15">
        <v>30.27248039</v>
      </c>
      <c r="AF15">
        <v>34.221801697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s="48" customFormat="1" ht="12" customHeight="1">
      <c r="A16" s="51" t="s">
        <v>32</v>
      </c>
      <c r="B16" s="50"/>
      <c r="C16" s="50"/>
      <c r="D16" s="50"/>
      <c r="E16" s="50"/>
      <c r="F16" s="50"/>
      <c r="G16" s="50"/>
      <c r="H16" s="52" t="s">
        <v>33</v>
      </c>
      <c r="AA16">
        <v>16.200170888</v>
      </c>
      <c r="AB16">
        <v>9.61211176</v>
      </c>
      <c r="AC16">
        <v>14.582252972</v>
      </c>
      <c r="AD16">
        <v>17.011384513</v>
      </c>
      <c r="AE16">
        <v>17.520783753</v>
      </c>
      <c r="AF16">
        <v>22.274321442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s="48" customFormat="1" ht="12" customHeight="1">
      <c r="A17" s="53" t="s">
        <v>34</v>
      </c>
      <c r="B17" s="50">
        <f aca="true" t="shared" si="1" ref="B17:G18">+AA6</f>
        <v>84.913494648</v>
      </c>
      <c r="C17" s="50">
        <f t="shared" si="1"/>
        <v>77.065216631</v>
      </c>
      <c r="D17" s="50">
        <f t="shared" si="1"/>
        <v>82.646372591</v>
      </c>
      <c r="E17" s="50">
        <f t="shared" si="1"/>
        <v>85.28464393</v>
      </c>
      <c r="F17" s="50">
        <f t="shared" si="1"/>
        <v>88.553211307</v>
      </c>
      <c r="G17" s="50">
        <f t="shared" si="1"/>
        <v>91.018028784</v>
      </c>
      <c r="H17" s="54" t="s">
        <v>35</v>
      </c>
      <c r="AA17">
        <v>92.071860124</v>
      </c>
      <c r="AB17">
        <v>87.436451434</v>
      </c>
      <c r="AC17">
        <v>92.0317737</v>
      </c>
      <c r="AD17">
        <v>92.450830767</v>
      </c>
      <c r="AE17">
        <v>93.620691934</v>
      </c>
      <c r="AF17">
        <v>94.819552783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s="48" customFormat="1" ht="12" customHeight="1">
      <c r="A18" s="53" t="s">
        <v>36</v>
      </c>
      <c r="B18" s="50">
        <f t="shared" si="1"/>
        <v>8.8633446352</v>
      </c>
      <c r="C18" s="50">
        <f t="shared" si="1"/>
        <v>11.65950486</v>
      </c>
      <c r="D18" s="50">
        <f t="shared" si="1"/>
        <v>11.715327304</v>
      </c>
      <c r="E18" s="50">
        <f t="shared" si="1"/>
        <v>9.480796846</v>
      </c>
      <c r="F18" s="50">
        <f t="shared" si="1"/>
        <v>7.034716429</v>
      </c>
      <c r="G18" s="50">
        <f t="shared" si="1"/>
        <v>4.4263777376</v>
      </c>
      <c r="H18" s="54" t="s">
        <v>37</v>
      </c>
      <c r="AA18">
        <v>29.586535201</v>
      </c>
      <c r="AB18">
        <v>16.283321009</v>
      </c>
      <c r="AC18">
        <v>31.089871733</v>
      </c>
      <c r="AD18">
        <v>34.010696942</v>
      </c>
      <c r="AE18">
        <v>32.457791552</v>
      </c>
      <c r="AF18">
        <v>32.546363564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s="48" customFormat="1" ht="12" customHeight="1">
      <c r="A19" s="53" t="s">
        <v>38</v>
      </c>
      <c r="B19" s="50">
        <f aca="true" t="shared" si="2" ref="B19:G19">+AA8+AA9</f>
        <v>6.1772743564</v>
      </c>
      <c r="C19" s="50">
        <f t="shared" si="2"/>
        <v>11.236793677</v>
      </c>
      <c r="D19" s="50">
        <f t="shared" si="2"/>
        <v>5.5991155486</v>
      </c>
      <c r="E19" s="50">
        <f t="shared" si="2"/>
        <v>5.1170055535</v>
      </c>
      <c r="F19" s="50">
        <f t="shared" si="2"/>
        <v>4.4120722644</v>
      </c>
      <c r="G19" s="50">
        <f t="shared" si="2"/>
        <v>4.5213847387</v>
      </c>
      <c r="H19" s="54" t="s">
        <v>39</v>
      </c>
      <c r="AA19">
        <v>70.413464799</v>
      </c>
      <c r="AB19">
        <v>83.716678991</v>
      </c>
      <c r="AC19">
        <v>68.910128267</v>
      </c>
      <c r="AD19">
        <v>65.989303058</v>
      </c>
      <c r="AE19">
        <v>67.542208448</v>
      </c>
      <c r="AF19">
        <v>67.453636436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s="48" customFormat="1" ht="12" customHeight="1" hidden="1">
      <c r="A20" s="53"/>
      <c r="B20" s="50"/>
      <c r="C20" s="50"/>
      <c r="D20" s="50"/>
      <c r="E20" s="50"/>
      <c r="F20" s="50"/>
      <c r="G20" s="50"/>
      <c r="H20" s="54"/>
      <c r="AA20">
        <v>42.488630998</v>
      </c>
      <c r="AB20">
        <v>50.189893126</v>
      </c>
      <c r="AC20">
        <v>43.759946258</v>
      </c>
      <c r="AD20">
        <v>42.292555658</v>
      </c>
      <c r="AE20">
        <v>42.492229992</v>
      </c>
      <c r="AF20">
        <v>40.585990296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s="48" customFormat="1" ht="12" customHeight="1">
      <c r="A21" s="55" t="s">
        <v>40</v>
      </c>
      <c r="B21" s="50"/>
      <c r="C21" s="50"/>
      <c r="D21" s="50"/>
      <c r="E21" s="50"/>
      <c r="F21" s="50"/>
      <c r="G21" s="50"/>
      <c r="H21" s="52" t="s">
        <v>41</v>
      </c>
      <c r="AA21">
        <v>6.4895563537</v>
      </c>
      <c r="AB21">
        <v>3.5559781581</v>
      </c>
      <c r="AC21">
        <v>4.905396235</v>
      </c>
      <c r="AD21">
        <v>5.4047454342</v>
      </c>
      <c r="AE21">
        <v>7.1287638703</v>
      </c>
      <c r="AF21">
        <v>8.1283635301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s="48" customFormat="1" ht="12" customHeight="1">
      <c r="A22" s="53" t="s">
        <v>42</v>
      </c>
      <c r="B22" s="50">
        <f aca="true" t="shared" si="3" ref="B22:G24">+AA10</f>
        <v>94.154519324</v>
      </c>
      <c r="C22" s="50">
        <f t="shared" si="3"/>
        <v>96.093750607</v>
      </c>
      <c r="D22" s="50">
        <f t="shared" si="3"/>
        <v>93.816381477</v>
      </c>
      <c r="E22" s="50">
        <f t="shared" si="3"/>
        <v>93.411863125</v>
      </c>
      <c r="F22" s="50">
        <f t="shared" si="3"/>
        <v>93.332949781</v>
      </c>
      <c r="G22" s="50">
        <f t="shared" si="3"/>
        <v>94.117651632</v>
      </c>
      <c r="H22" s="54" t="s">
        <v>43</v>
      </c>
      <c r="AA22">
        <v>51.021812649</v>
      </c>
      <c r="AB22">
        <v>46.254128716</v>
      </c>
      <c r="AC22">
        <v>51.334657507</v>
      </c>
      <c r="AD22">
        <v>52.302698907</v>
      </c>
      <c r="AE22">
        <v>50.379006137</v>
      </c>
      <c r="AF22">
        <v>51.285646174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s="48" customFormat="1" ht="12" customHeight="1">
      <c r="A23" s="53" t="s">
        <v>44</v>
      </c>
      <c r="B23" s="50">
        <f t="shared" si="3"/>
        <v>5.7732535855</v>
      </c>
      <c r="C23" s="50">
        <f t="shared" si="3"/>
        <v>3.8366657052</v>
      </c>
      <c r="D23" s="50">
        <f t="shared" si="3"/>
        <v>6.098485408</v>
      </c>
      <c r="E23" s="50">
        <f t="shared" si="3"/>
        <v>6.4705832046</v>
      </c>
      <c r="F23" s="50">
        <f t="shared" si="3"/>
        <v>6.6670502192</v>
      </c>
      <c r="G23" s="50">
        <f t="shared" si="3"/>
        <v>5.7934833905</v>
      </c>
      <c r="H23" s="54" t="s">
        <v>45</v>
      </c>
      <c r="AA23">
        <v>39.593039454</v>
      </c>
      <c r="AB23">
        <v>30.89165781</v>
      </c>
      <c r="AC23">
        <v>36.985713186</v>
      </c>
      <c r="AD23">
        <v>40.015303746</v>
      </c>
      <c r="AE23">
        <v>43.134997018</v>
      </c>
      <c r="AF23">
        <v>46.937525511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s="48" customFormat="1" ht="12" customHeight="1">
      <c r="A24" s="53" t="s">
        <v>46</v>
      </c>
      <c r="B24" s="50">
        <f t="shared" si="3"/>
        <v>0.0263407299</v>
      </c>
      <c r="C24" s="50">
        <f t="shared" si="3"/>
        <v>0.0310988547</v>
      </c>
      <c r="D24" s="50">
        <f t="shared" si="3"/>
        <v>0.0459485578</v>
      </c>
      <c r="E24" s="50">
        <f t="shared" si="3"/>
        <v>0</v>
      </c>
      <c r="F24" s="50">
        <f t="shared" si="3"/>
        <v>0</v>
      </c>
      <c r="G24" s="50">
        <f t="shared" si="3"/>
        <v>0.0546562371</v>
      </c>
      <c r="H24" s="54" t="s">
        <v>47</v>
      </c>
      <c r="AA24">
        <v>99.309558777</v>
      </c>
      <c r="AB24">
        <v>98.131192074</v>
      </c>
      <c r="AC24">
        <v>99.552953964</v>
      </c>
      <c r="AD24">
        <v>99.437888201</v>
      </c>
      <c r="AE24">
        <v>99.758206405</v>
      </c>
      <c r="AF24">
        <v>99.667553243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s="48" customFormat="1" ht="12" customHeight="1">
      <c r="A25" s="55" t="s">
        <v>48</v>
      </c>
      <c r="B25" s="50"/>
      <c r="C25" s="50"/>
      <c r="D25" s="50"/>
      <c r="E25" s="50"/>
      <c r="F25" s="50"/>
      <c r="G25" s="50"/>
      <c r="H25" s="52" t="s">
        <v>49</v>
      </c>
      <c r="AA25">
        <v>7.2452556753</v>
      </c>
      <c r="AB25">
        <v>1.1674510057</v>
      </c>
      <c r="AC25">
        <v>3.8519818911</v>
      </c>
      <c r="AD25">
        <v>5.8247377395</v>
      </c>
      <c r="AE25">
        <v>8.838450002</v>
      </c>
      <c r="AF25">
        <v>16.543657738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s="48" customFormat="1" ht="12" customHeight="1">
      <c r="A26" s="53" t="s">
        <v>50</v>
      </c>
      <c r="B26" s="50">
        <f aca="true" t="shared" si="4" ref="B26:G30">+AA13</f>
        <v>15.748040189</v>
      </c>
      <c r="C26" s="50">
        <f t="shared" si="4"/>
        <v>38.400865792</v>
      </c>
      <c r="D26" s="50">
        <f t="shared" si="4"/>
        <v>14.938257111</v>
      </c>
      <c r="E26" s="50">
        <f t="shared" si="4"/>
        <v>11.776436553</v>
      </c>
      <c r="F26" s="50">
        <f t="shared" si="4"/>
        <v>8.323997198</v>
      </c>
      <c r="G26" s="50">
        <f t="shared" si="4"/>
        <v>5.3006442905</v>
      </c>
      <c r="H26" s="54" t="s">
        <v>51</v>
      </c>
      <c r="AA26">
        <v>8.7682443375</v>
      </c>
      <c r="AB26">
        <v>0.8633819538</v>
      </c>
      <c r="AC26">
        <v>4.3718769947</v>
      </c>
      <c r="AD26">
        <v>5.8674986647</v>
      </c>
      <c r="AE26">
        <v>11.652740859</v>
      </c>
      <c r="AF26">
        <v>21.085723216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s="48" customFormat="1" ht="12" customHeight="1">
      <c r="A27" s="53" t="s">
        <v>52</v>
      </c>
      <c r="B27" s="50">
        <f t="shared" si="4"/>
        <v>41.818940913</v>
      </c>
      <c r="C27" s="50">
        <f t="shared" si="4"/>
        <v>36.8243871</v>
      </c>
      <c r="D27" s="50">
        <f t="shared" si="4"/>
        <v>45.311264549</v>
      </c>
      <c r="E27" s="50">
        <f t="shared" si="4"/>
        <v>44.907290427</v>
      </c>
      <c r="F27" s="50">
        <f t="shared" si="4"/>
        <v>43.882738658</v>
      </c>
      <c r="G27" s="50">
        <f t="shared" si="4"/>
        <v>38.16902383</v>
      </c>
      <c r="H27" s="54" t="s">
        <v>53</v>
      </c>
      <c r="AA27">
        <v>48.753347986</v>
      </c>
      <c r="AB27">
        <v>21.593178777</v>
      </c>
      <c r="AC27">
        <v>38.949294095</v>
      </c>
      <c r="AD27">
        <v>51.408972486</v>
      </c>
      <c r="AE27">
        <v>60.539129745</v>
      </c>
      <c r="AF27">
        <v>71.276164827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s="48" customFormat="1" ht="12" customHeight="1">
      <c r="A28" s="53" t="s">
        <v>54</v>
      </c>
      <c r="B28" s="50">
        <f t="shared" si="4"/>
        <v>26.18696165</v>
      </c>
      <c r="C28" s="50">
        <f t="shared" si="4"/>
        <v>15.124150515</v>
      </c>
      <c r="D28" s="50">
        <f t="shared" si="4"/>
        <v>25.12904081</v>
      </c>
      <c r="E28" s="50">
        <f t="shared" si="4"/>
        <v>26.187334836</v>
      </c>
      <c r="F28" s="50">
        <f t="shared" si="4"/>
        <v>30.27248039</v>
      </c>
      <c r="G28" s="50">
        <f t="shared" si="4"/>
        <v>34.221801697</v>
      </c>
      <c r="H28" s="54" t="s">
        <v>55</v>
      </c>
      <c r="AA28">
        <v>10.996088542</v>
      </c>
      <c r="AB28">
        <v>1.7210883666</v>
      </c>
      <c r="AC28">
        <v>5.5743919591</v>
      </c>
      <c r="AD28">
        <v>9.6196532322</v>
      </c>
      <c r="AE28">
        <v>13.509575726</v>
      </c>
      <c r="AF28">
        <v>24.555733424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1</v>
      </c>
      <c r="AP28">
        <v>28</v>
      </c>
    </row>
    <row r="29" spans="1:42" s="48" customFormat="1" ht="12" customHeight="1">
      <c r="A29" s="53" t="s">
        <v>56</v>
      </c>
      <c r="B29" s="50">
        <f t="shared" si="4"/>
        <v>16.200170888</v>
      </c>
      <c r="C29" s="50">
        <f t="shared" si="4"/>
        <v>9.61211176</v>
      </c>
      <c r="D29" s="50">
        <f t="shared" si="4"/>
        <v>14.582252972</v>
      </c>
      <c r="E29" s="50">
        <f t="shared" si="4"/>
        <v>17.011384513</v>
      </c>
      <c r="F29" s="50">
        <f t="shared" si="4"/>
        <v>17.520783753</v>
      </c>
      <c r="G29" s="50">
        <f t="shared" si="4"/>
        <v>22.274321442</v>
      </c>
      <c r="H29" s="54" t="s">
        <v>57</v>
      </c>
      <c r="AA29">
        <v>15.382115515</v>
      </c>
      <c r="AB29">
        <v>3.8711076868</v>
      </c>
      <c r="AC29">
        <v>11.295726007</v>
      </c>
      <c r="AD29">
        <v>16.263534805</v>
      </c>
      <c r="AE29">
        <v>20.745423998</v>
      </c>
      <c r="AF29">
        <v>24.73478508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1</v>
      </c>
      <c r="AP29">
        <v>29</v>
      </c>
    </row>
    <row r="30" spans="1:42" s="48" customFormat="1" ht="12" customHeight="1">
      <c r="A30" s="55" t="s">
        <v>58</v>
      </c>
      <c r="B30" s="50">
        <f t="shared" si="4"/>
        <v>92.071860124</v>
      </c>
      <c r="C30" s="50">
        <f t="shared" si="4"/>
        <v>87.436451434</v>
      </c>
      <c r="D30" s="50">
        <f t="shared" si="4"/>
        <v>92.0317737</v>
      </c>
      <c r="E30" s="50">
        <f t="shared" si="4"/>
        <v>92.450830767</v>
      </c>
      <c r="F30" s="50">
        <f t="shared" si="4"/>
        <v>93.620691934</v>
      </c>
      <c r="G30" s="50">
        <f t="shared" si="4"/>
        <v>94.819552783</v>
      </c>
      <c r="H30" s="52" t="s">
        <v>59</v>
      </c>
      <c r="AA30">
        <v>50.715281433</v>
      </c>
      <c r="AB30">
        <v>22.606301716</v>
      </c>
      <c r="AC30">
        <v>43.00046415</v>
      </c>
      <c r="AD30">
        <v>53.279179861</v>
      </c>
      <c r="AE30">
        <v>61.900793099</v>
      </c>
      <c r="AF30">
        <v>72.789668338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1</v>
      </c>
      <c r="AP30">
        <v>30</v>
      </c>
    </row>
    <row r="31" spans="1:42" s="48" customFormat="1" ht="12" customHeight="1">
      <c r="A31" s="55" t="s">
        <v>60</v>
      </c>
      <c r="B31" s="50"/>
      <c r="C31" s="50"/>
      <c r="D31" s="50"/>
      <c r="E31" s="50"/>
      <c r="F31" s="50"/>
      <c r="G31" s="50"/>
      <c r="H31" s="52" t="s">
        <v>61</v>
      </c>
      <c r="AA31">
        <v>67.871120126</v>
      </c>
      <c r="AB31">
        <v>44.122044345</v>
      </c>
      <c r="AC31">
        <v>66.856628838</v>
      </c>
      <c r="AD31">
        <v>70.072872391</v>
      </c>
      <c r="AE31">
        <v>75.639800625</v>
      </c>
      <c r="AF31">
        <v>82.664254432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1</v>
      </c>
      <c r="AP31">
        <v>31</v>
      </c>
    </row>
    <row r="32" spans="1:42" s="48" customFormat="1" ht="12" customHeight="1">
      <c r="A32" s="53" t="s">
        <v>62</v>
      </c>
      <c r="B32" s="50">
        <f aca="true" t="shared" si="5" ref="B32:G33">+AA18</f>
        <v>29.586535201</v>
      </c>
      <c r="C32" s="50">
        <f t="shared" si="5"/>
        <v>16.283321009</v>
      </c>
      <c r="D32" s="50">
        <f t="shared" si="5"/>
        <v>31.089871733</v>
      </c>
      <c r="E32" s="50">
        <f t="shared" si="5"/>
        <v>34.010696942</v>
      </c>
      <c r="F32" s="50">
        <f t="shared" si="5"/>
        <v>32.457791552</v>
      </c>
      <c r="G32" s="50">
        <f t="shared" si="5"/>
        <v>32.546363564</v>
      </c>
      <c r="H32" s="54" t="s">
        <v>63</v>
      </c>
      <c r="AA32">
        <v>38.919050459</v>
      </c>
      <c r="AB32">
        <v>8.3434339822</v>
      </c>
      <c r="AC32">
        <v>24.574703725</v>
      </c>
      <c r="AD32">
        <v>39.280574645</v>
      </c>
      <c r="AE32">
        <v>52.774989679</v>
      </c>
      <c r="AF32">
        <v>69.621550262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1</v>
      </c>
      <c r="AP32">
        <v>32</v>
      </c>
    </row>
    <row r="33" spans="1:42" s="48" customFormat="1" ht="12" customHeight="1">
      <c r="A33" s="53" t="s">
        <v>64</v>
      </c>
      <c r="B33" s="50">
        <f t="shared" si="5"/>
        <v>70.413464799</v>
      </c>
      <c r="C33" s="50">
        <f t="shared" si="5"/>
        <v>83.716678991</v>
      </c>
      <c r="D33" s="50">
        <f t="shared" si="5"/>
        <v>68.910128267</v>
      </c>
      <c r="E33" s="50">
        <f t="shared" si="5"/>
        <v>65.989303058</v>
      </c>
      <c r="F33" s="50">
        <f t="shared" si="5"/>
        <v>67.542208448</v>
      </c>
      <c r="G33" s="50">
        <f t="shared" si="5"/>
        <v>67.453636436</v>
      </c>
      <c r="H33" s="54" t="s">
        <v>65</v>
      </c>
      <c r="AA33">
        <v>98.003811165</v>
      </c>
      <c r="AB33">
        <v>92.794006629</v>
      </c>
      <c r="AC33">
        <v>98.648677016</v>
      </c>
      <c r="AD33">
        <v>99.105052709</v>
      </c>
      <c r="AE33">
        <v>99.60030197</v>
      </c>
      <c r="AF33">
        <v>99.8710175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1</v>
      </c>
      <c r="AP33">
        <v>33</v>
      </c>
    </row>
    <row r="34" spans="1:42" s="48" customFormat="1" ht="12" customHeight="1">
      <c r="A34" s="55" t="s">
        <v>66</v>
      </c>
      <c r="B34" s="50"/>
      <c r="C34" s="50"/>
      <c r="D34" s="50"/>
      <c r="E34" s="50"/>
      <c r="F34" s="50"/>
      <c r="G34" s="50"/>
      <c r="H34" s="52" t="s">
        <v>67</v>
      </c>
      <c r="AA34">
        <v>59.95681924</v>
      </c>
      <c r="AB34">
        <v>18.314426525</v>
      </c>
      <c r="AC34">
        <v>52.181856773</v>
      </c>
      <c r="AD34">
        <v>67.105341928</v>
      </c>
      <c r="AE34">
        <v>76.79776648</v>
      </c>
      <c r="AF34">
        <v>85.384704495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1</v>
      </c>
      <c r="AP34">
        <v>34</v>
      </c>
    </row>
    <row r="35" spans="1:42" s="48" customFormat="1" ht="12" customHeight="1">
      <c r="A35" s="53" t="s">
        <v>68</v>
      </c>
      <c r="B35" s="50">
        <f aca="true" t="shared" si="6" ref="B35:G38">+AA20</f>
        <v>42.488630998</v>
      </c>
      <c r="C35" s="50">
        <f t="shared" si="6"/>
        <v>50.189893126</v>
      </c>
      <c r="D35" s="50">
        <f t="shared" si="6"/>
        <v>43.759946258</v>
      </c>
      <c r="E35" s="50">
        <f t="shared" si="6"/>
        <v>42.292555658</v>
      </c>
      <c r="F35" s="50">
        <f t="shared" si="6"/>
        <v>42.492229992</v>
      </c>
      <c r="G35" s="50">
        <f t="shared" si="6"/>
        <v>40.585990296</v>
      </c>
      <c r="H35" s="54" t="s">
        <v>35</v>
      </c>
      <c r="AA35">
        <v>5.6313184126</v>
      </c>
      <c r="AB35">
        <v>1.0864384892</v>
      </c>
      <c r="AC35">
        <v>2.6056175416</v>
      </c>
      <c r="AD35">
        <v>3.6351451267</v>
      </c>
      <c r="AE35">
        <v>6.9732961909</v>
      </c>
      <c r="AF35">
        <v>13.856094715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1</v>
      </c>
      <c r="AP35">
        <v>35</v>
      </c>
    </row>
    <row r="36" spans="1:42" s="48" customFormat="1" ht="12" customHeight="1">
      <c r="A36" s="53" t="s">
        <v>69</v>
      </c>
      <c r="B36" s="50">
        <f t="shared" si="6"/>
        <v>6.4895563537</v>
      </c>
      <c r="C36" s="50">
        <f t="shared" si="6"/>
        <v>3.5559781581</v>
      </c>
      <c r="D36" s="50">
        <f t="shared" si="6"/>
        <v>4.905396235</v>
      </c>
      <c r="E36" s="50">
        <f t="shared" si="6"/>
        <v>5.4047454342</v>
      </c>
      <c r="F36" s="50">
        <f t="shared" si="6"/>
        <v>7.1287638703</v>
      </c>
      <c r="G36" s="50">
        <f t="shared" si="6"/>
        <v>8.1283635301</v>
      </c>
      <c r="H36" s="54" t="s">
        <v>37</v>
      </c>
      <c r="AA36">
        <v>19.581067328</v>
      </c>
      <c r="AB36">
        <v>2.6633836642</v>
      </c>
      <c r="AC36">
        <v>10.280192906</v>
      </c>
      <c r="AD36">
        <v>16.71820006</v>
      </c>
      <c r="AE36">
        <v>25.631520555</v>
      </c>
      <c r="AF36">
        <v>42.612039455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1</v>
      </c>
      <c r="AP36">
        <v>36</v>
      </c>
    </row>
    <row r="37" spans="1:42" s="48" customFormat="1" ht="12" customHeight="1">
      <c r="A37" s="53" t="s">
        <v>70</v>
      </c>
      <c r="B37" s="50">
        <f t="shared" si="6"/>
        <v>51.021812649</v>
      </c>
      <c r="C37" s="50">
        <f t="shared" si="6"/>
        <v>46.254128716</v>
      </c>
      <c r="D37" s="50">
        <f t="shared" si="6"/>
        <v>51.334657507</v>
      </c>
      <c r="E37" s="50">
        <f t="shared" si="6"/>
        <v>52.302698907</v>
      </c>
      <c r="F37" s="50">
        <f t="shared" si="6"/>
        <v>50.379006137</v>
      </c>
      <c r="G37" s="50">
        <f t="shared" si="6"/>
        <v>51.285646174</v>
      </c>
      <c r="H37" s="54" t="s">
        <v>71</v>
      </c>
      <c r="AA37">
        <v>9.28002264</v>
      </c>
      <c r="AB37">
        <v>1.402947083</v>
      </c>
      <c r="AC37">
        <v>4.3281831038</v>
      </c>
      <c r="AD37">
        <v>8.1215436539</v>
      </c>
      <c r="AE37">
        <v>11.892124293</v>
      </c>
      <c r="AF37">
        <v>20.655315066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</v>
      </c>
    </row>
    <row r="38" spans="1:42" s="48" customFormat="1" ht="12" customHeight="1">
      <c r="A38" s="55" t="s">
        <v>72</v>
      </c>
      <c r="B38" s="50">
        <f t="shared" si="6"/>
        <v>39.593039454</v>
      </c>
      <c r="C38" s="50">
        <f t="shared" si="6"/>
        <v>30.89165781</v>
      </c>
      <c r="D38" s="50">
        <f t="shared" si="6"/>
        <v>36.985713186</v>
      </c>
      <c r="E38" s="50">
        <f t="shared" si="6"/>
        <v>40.015303746</v>
      </c>
      <c r="F38" s="50">
        <f t="shared" si="6"/>
        <v>43.134997018</v>
      </c>
      <c r="G38" s="50">
        <f t="shared" si="6"/>
        <v>46.937525511</v>
      </c>
      <c r="H38" s="52" t="s">
        <v>73</v>
      </c>
      <c r="AA38">
        <v>54.332031587</v>
      </c>
      <c r="AB38">
        <v>13.981889582</v>
      </c>
      <c r="AC38">
        <v>45.483552204</v>
      </c>
      <c r="AD38">
        <v>60.01628025</v>
      </c>
      <c r="AE38">
        <v>71.243122294</v>
      </c>
      <c r="AF38">
        <v>80.935313605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2</v>
      </c>
    </row>
    <row r="39" spans="1:42" s="48" customFormat="1" ht="12" customHeight="1">
      <c r="A39" s="45" t="s">
        <v>18</v>
      </c>
      <c r="B39" s="50"/>
      <c r="C39" s="50"/>
      <c r="D39" s="50"/>
      <c r="E39" s="50"/>
      <c r="F39" s="50"/>
      <c r="G39" s="50"/>
      <c r="H39" s="47" t="s">
        <v>19</v>
      </c>
      <c r="AA39">
        <v>79.183359625</v>
      </c>
      <c r="AB39">
        <v>58.633547423</v>
      </c>
      <c r="AC39">
        <v>82.984339394</v>
      </c>
      <c r="AD39">
        <v>87.139923854</v>
      </c>
      <c r="AE39">
        <v>86.255472427</v>
      </c>
      <c r="AF39">
        <v>80.903515026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3</v>
      </c>
    </row>
    <row r="40" spans="1:42" s="48" customFormat="1" ht="12" customHeight="1">
      <c r="A40" s="55" t="s">
        <v>74</v>
      </c>
      <c r="B40" s="50"/>
      <c r="C40" s="50"/>
      <c r="D40" s="50"/>
      <c r="E40" s="50"/>
      <c r="F40" s="50"/>
      <c r="G40" s="50"/>
      <c r="H40" s="52" t="s">
        <v>75</v>
      </c>
      <c r="AA40">
        <v>42.256050865</v>
      </c>
      <c r="AB40">
        <v>18.445819187</v>
      </c>
      <c r="AC40">
        <v>32.867679816</v>
      </c>
      <c r="AD40">
        <v>43.013681164</v>
      </c>
      <c r="AE40">
        <v>53.347597341</v>
      </c>
      <c r="AF40">
        <v>63.605476819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4</v>
      </c>
    </row>
    <row r="41" spans="1:42" s="48" customFormat="1" ht="12" customHeight="1">
      <c r="A41" s="53" t="s">
        <v>76</v>
      </c>
      <c r="B41" s="50">
        <f aca="true" t="shared" si="7" ref="B41:B53">+AA24</f>
        <v>99.309558777</v>
      </c>
      <c r="C41" s="50">
        <f aca="true" t="shared" si="8" ref="C41:C53">+AB24</f>
        <v>98.131192074</v>
      </c>
      <c r="D41" s="50">
        <f aca="true" t="shared" si="9" ref="D41:D53">+AC24</f>
        <v>99.552953964</v>
      </c>
      <c r="E41" s="50">
        <f aca="true" t="shared" si="10" ref="E41:E53">+AD24</f>
        <v>99.437888201</v>
      </c>
      <c r="F41" s="50">
        <f aca="true" t="shared" si="11" ref="F41:F53">+AE24</f>
        <v>99.758206405</v>
      </c>
      <c r="G41" s="50">
        <f aca="true" t="shared" si="12" ref="G41:G53">+AF24</f>
        <v>99.667553243</v>
      </c>
      <c r="H41" s="54" t="s">
        <v>77</v>
      </c>
      <c r="AA41">
        <v>78.889273305</v>
      </c>
      <c r="AB41">
        <v>53.101294412</v>
      </c>
      <c r="AC41">
        <v>77.081621277</v>
      </c>
      <c r="AD41">
        <v>84.44831798</v>
      </c>
      <c r="AE41">
        <v>87.18050786</v>
      </c>
      <c r="AF41">
        <v>92.634624998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5</v>
      </c>
    </row>
    <row r="42" spans="1:42" s="48" customFormat="1" ht="12" customHeight="1">
      <c r="A42" s="53" t="s">
        <v>78</v>
      </c>
      <c r="B42" s="50">
        <f t="shared" si="7"/>
        <v>7.2452556753</v>
      </c>
      <c r="C42" s="50">
        <f t="shared" si="8"/>
        <v>1.1674510057</v>
      </c>
      <c r="D42" s="50">
        <f t="shared" si="9"/>
        <v>3.8519818911</v>
      </c>
      <c r="E42" s="50">
        <f t="shared" si="10"/>
        <v>5.8247377395</v>
      </c>
      <c r="F42" s="50">
        <f t="shared" si="11"/>
        <v>8.838450002</v>
      </c>
      <c r="G42" s="50">
        <f t="shared" si="12"/>
        <v>16.543657738</v>
      </c>
      <c r="H42" s="54" t="s">
        <v>79</v>
      </c>
      <c r="AA42">
        <v>22.69581977</v>
      </c>
      <c r="AB42">
        <v>6.2391299784</v>
      </c>
      <c r="AC42">
        <v>14.157986847</v>
      </c>
      <c r="AD42">
        <v>21.185239551</v>
      </c>
      <c r="AE42">
        <v>28.567796669</v>
      </c>
      <c r="AF42">
        <v>43.328945803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6</v>
      </c>
    </row>
    <row r="43" spans="1:42" s="48" customFormat="1" ht="12" customHeight="1">
      <c r="A43" s="53" t="s">
        <v>80</v>
      </c>
      <c r="B43" s="50">
        <f t="shared" si="7"/>
        <v>8.7682443375</v>
      </c>
      <c r="C43" s="50">
        <f t="shared" si="8"/>
        <v>0.8633819538</v>
      </c>
      <c r="D43" s="50">
        <f t="shared" si="9"/>
        <v>4.3718769947</v>
      </c>
      <c r="E43" s="50">
        <f t="shared" si="10"/>
        <v>5.8674986647</v>
      </c>
      <c r="F43" s="50">
        <f t="shared" si="11"/>
        <v>11.652740859</v>
      </c>
      <c r="G43" s="50">
        <f t="shared" si="12"/>
        <v>21.085723216</v>
      </c>
      <c r="H43" s="54" t="s">
        <v>81</v>
      </c>
      <c r="AA43">
        <v>94.740172956</v>
      </c>
      <c r="AB43">
        <v>84.604356483</v>
      </c>
      <c r="AC43">
        <v>94.772593512</v>
      </c>
      <c r="AD43">
        <v>97.432789544</v>
      </c>
      <c r="AE43">
        <v>98.165400814</v>
      </c>
      <c r="AF43">
        <v>98.725724428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7</v>
      </c>
    </row>
    <row r="44" spans="1:42" s="48" customFormat="1" ht="12" customHeight="1">
      <c r="A44" s="53" t="s">
        <v>82</v>
      </c>
      <c r="B44" s="50">
        <f t="shared" si="7"/>
        <v>48.753347986</v>
      </c>
      <c r="C44" s="50">
        <f t="shared" si="8"/>
        <v>21.593178777</v>
      </c>
      <c r="D44" s="50">
        <f t="shared" si="9"/>
        <v>38.949294095</v>
      </c>
      <c r="E44" s="50">
        <f t="shared" si="10"/>
        <v>51.408972486</v>
      </c>
      <c r="F44" s="50">
        <f t="shared" si="11"/>
        <v>60.539129745</v>
      </c>
      <c r="G44" s="50">
        <f t="shared" si="12"/>
        <v>71.276164827</v>
      </c>
      <c r="H44" s="54" t="s">
        <v>83</v>
      </c>
      <c r="AA44">
        <v>20.53654854</v>
      </c>
      <c r="AB44">
        <v>6.5963780719</v>
      </c>
      <c r="AC44">
        <v>14.071143295</v>
      </c>
      <c r="AD44">
        <v>20.10346589</v>
      </c>
      <c r="AE44">
        <v>25.267819449</v>
      </c>
      <c r="AF44">
        <v>36.643935995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8</v>
      </c>
    </row>
    <row r="45" spans="1:42" s="48" customFormat="1" ht="12" customHeight="1">
      <c r="A45" s="53" t="s">
        <v>84</v>
      </c>
      <c r="B45" s="50">
        <f t="shared" si="7"/>
        <v>10.996088542</v>
      </c>
      <c r="C45" s="50">
        <f t="shared" si="8"/>
        <v>1.7210883666</v>
      </c>
      <c r="D45" s="50">
        <f t="shared" si="9"/>
        <v>5.5743919591</v>
      </c>
      <c r="E45" s="50">
        <f t="shared" si="10"/>
        <v>9.6196532322</v>
      </c>
      <c r="F45" s="50">
        <f t="shared" si="11"/>
        <v>13.509575726</v>
      </c>
      <c r="G45" s="50">
        <f t="shared" si="12"/>
        <v>24.555733424</v>
      </c>
      <c r="H45" s="54" t="s">
        <v>85</v>
      </c>
      <c r="AA45">
        <v>6.9199150068</v>
      </c>
      <c r="AB45">
        <v>1.5201897652</v>
      </c>
      <c r="AC45">
        <v>3.0198542863</v>
      </c>
      <c r="AD45">
        <v>5.3994609014</v>
      </c>
      <c r="AE45">
        <v>8.9579473512</v>
      </c>
      <c r="AF45">
        <v>15.70212273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9</v>
      </c>
    </row>
    <row r="46" spans="1:42" s="48" customFormat="1" ht="12" customHeight="1">
      <c r="A46" s="53" t="s">
        <v>86</v>
      </c>
      <c r="B46" s="50">
        <f t="shared" si="7"/>
        <v>15.382115515</v>
      </c>
      <c r="C46" s="50">
        <f t="shared" si="8"/>
        <v>3.8711076868</v>
      </c>
      <c r="D46" s="50">
        <f t="shared" si="9"/>
        <v>11.295726007</v>
      </c>
      <c r="E46" s="50">
        <f t="shared" si="10"/>
        <v>16.263534805</v>
      </c>
      <c r="F46" s="50">
        <f t="shared" si="11"/>
        <v>20.745423998</v>
      </c>
      <c r="G46" s="50">
        <f t="shared" si="12"/>
        <v>24.73478508</v>
      </c>
      <c r="H46" s="54" t="s">
        <v>87</v>
      </c>
      <c r="AA46">
        <v>25.348272187</v>
      </c>
      <c r="AB46">
        <v>8.9989978394</v>
      </c>
      <c r="AC46">
        <v>19.272893228</v>
      </c>
      <c r="AD46">
        <v>25.014130542</v>
      </c>
      <c r="AE46">
        <v>32.075358745</v>
      </c>
      <c r="AF46">
        <v>41.379980579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10</v>
      </c>
    </row>
    <row r="47" spans="1:42" s="48" customFormat="1" ht="12" customHeight="1">
      <c r="A47" s="53" t="s">
        <v>88</v>
      </c>
      <c r="B47" s="50">
        <f t="shared" si="7"/>
        <v>50.715281433</v>
      </c>
      <c r="C47" s="50">
        <f t="shared" si="8"/>
        <v>22.606301716</v>
      </c>
      <c r="D47" s="50">
        <f t="shared" si="9"/>
        <v>43.00046415</v>
      </c>
      <c r="E47" s="50">
        <f t="shared" si="10"/>
        <v>53.279179861</v>
      </c>
      <c r="F47" s="50">
        <f t="shared" si="11"/>
        <v>61.900793099</v>
      </c>
      <c r="G47" s="50">
        <f t="shared" si="12"/>
        <v>72.789668338</v>
      </c>
      <c r="H47" s="54" t="s">
        <v>89</v>
      </c>
      <c r="AA47">
        <v>40.533065469</v>
      </c>
      <c r="AB47">
        <v>12.682968168</v>
      </c>
      <c r="AC47">
        <v>30.853406996</v>
      </c>
      <c r="AD47">
        <v>41.716858922</v>
      </c>
      <c r="AE47">
        <v>52.171749645</v>
      </c>
      <c r="AF47">
        <v>65.240343611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11</v>
      </c>
    </row>
    <row r="48" spans="1:42" s="48" customFormat="1" ht="12" customHeight="1">
      <c r="A48" s="53" t="s">
        <v>90</v>
      </c>
      <c r="B48" s="50">
        <f t="shared" si="7"/>
        <v>67.871120126</v>
      </c>
      <c r="C48" s="50">
        <f t="shared" si="8"/>
        <v>44.122044345</v>
      </c>
      <c r="D48" s="50">
        <f t="shared" si="9"/>
        <v>66.856628838</v>
      </c>
      <c r="E48" s="50">
        <f t="shared" si="10"/>
        <v>70.072872391</v>
      </c>
      <c r="F48" s="50">
        <f t="shared" si="11"/>
        <v>75.639800625</v>
      </c>
      <c r="G48" s="50">
        <f t="shared" si="12"/>
        <v>82.664254432</v>
      </c>
      <c r="H48" s="54" t="s">
        <v>91</v>
      </c>
      <c r="AA48">
        <v>93.711282898</v>
      </c>
      <c r="AB48">
        <v>85.884929573</v>
      </c>
      <c r="AC48">
        <v>93.930747515</v>
      </c>
      <c r="AD48">
        <v>95.814638386</v>
      </c>
      <c r="AE48">
        <v>95.966167556</v>
      </c>
      <c r="AF48">
        <v>96.959931458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12</v>
      </c>
    </row>
    <row r="49" spans="1:42" s="48" customFormat="1" ht="12" customHeight="1">
      <c r="A49" s="53" t="s">
        <v>92</v>
      </c>
      <c r="B49" s="50">
        <f t="shared" si="7"/>
        <v>38.919050459</v>
      </c>
      <c r="C49" s="50">
        <f t="shared" si="8"/>
        <v>8.3434339822</v>
      </c>
      <c r="D49" s="50">
        <f t="shared" si="9"/>
        <v>24.574703725</v>
      </c>
      <c r="E49" s="50">
        <f t="shared" si="10"/>
        <v>39.280574645</v>
      </c>
      <c r="F49" s="50">
        <f t="shared" si="11"/>
        <v>52.774989679</v>
      </c>
      <c r="G49" s="50">
        <f t="shared" si="12"/>
        <v>69.621550262</v>
      </c>
      <c r="H49" s="54" t="s">
        <v>93</v>
      </c>
      <c r="AA49">
        <v>53.388165797</v>
      </c>
      <c r="AB49">
        <v>42.216695265</v>
      </c>
      <c r="AC49">
        <v>51.458186424</v>
      </c>
      <c r="AD49">
        <v>57.62703299</v>
      </c>
      <c r="AE49">
        <v>57.797532461</v>
      </c>
      <c r="AF49">
        <v>57.841381847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13</v>
      </c>
    </row>
    <row r="50" spans="1:42" s="48" customFormat="1" ht="12" customHeight="1">
      <c r="A50" s="53" t="s">
        <v>94</v>
      </c>
      <c r="B50" s="50">
        <f t="shared" si="7"/>
        <v>98.003811165</v>
      </c>
      <c r="C50" s="50">
        <f t="shared" si="8"/>
        <v>92.794006629</v>
      </c>
      <c r="D50" s="50">
        <f t="shared" si="9"/>
        <v>98.648677016</v>
      </c>
      <c r="E50" s="50">
        <f t="shared" si="10"/>
        <v>99.105052709</v>
      </c>
      <c r="F50" s="50">
        <f t="shared" si="11"/>
        <v>99.60030197</v>
      </c>
      <c r="G50" s="50">
        <f t="shared" si="12"/>
        <v>99.8710175</v>
      </c>
      <c r="H50" s="54" t="s">
        <v>95</v>
      </c>
      <c r="AA50">
        <v>42.757519897</v>
      </c>
      <c r="AB50">
        <v>16.24681917</v>
      </c>
      <c r="AC50">
        <v>31.8254017</v>
      </c>
      <c r="AD50">
        <v>42.98771362</v>
      </c>
      <c r="AE50">
        <v>54.070412472</v>
      </c>
      <c r="AF50">
        <v>68.657252525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14</v>
      </c>
    </row>
    <row r="51" spans="1:8" s="48" customFormat="1" ht="12" customHeight="1">
      <c r="A51" s="53" t="s">
        <v>96</v>
      </c>
      <c r="B51" s="50">
        <f t="shared" si="7"/>
        <v>59.95681924</v>
      </c>
      <c r="C51" s="50">
        <f t="shared" si="8"/>
        <v>18.314426525</v>
      </c>
      <c r="D51" s="50">
        <f t="shared" si="9"/>
        <v>52.181856773</v>
      </c>
      <c r="E51" s="50">
        <f t="shared" si="10"/>
        <v>67.105341928</v>
      </c>
      <c r="F51" s="50">
        <f t="shared" si="11"/>
        <v>76.79776648</v>
      </c>
      <c r="G51" s="50">
        <f t="shared" si="12"/>
        <v>85.384704495</v>
      </c>
      <c r="H51" s="54" t="s">
        <v>97</v>
      </c>
    </row>
    <row r="52" spans="1:8" s="48" customFormat="1" ht="12" customHeight="1">
      <c r="A52" s="53" t="s">
        <v>98</v>
      </c>
      <c r="B52" s="50">
        <f t="shared" si="7"/>
        <v>5.6313184126</v>
      </c>
      <c r="C52" s="50">
        <f t="shared" si="8"/>
        <v>1.0864384892</v>
      </c>
      <c r="D52" s="50">
        <f t="shared" si="9"/>
        <v>2.6056175416</v>
      </c>
      <c r="E52" s="50">
        <f t="shared" si="10"/>
        <v>3.6351451267</v>
      </c>
      <c r="F52" s="50">
        <f t="shared" si="11"/>
        <v>6.9732961909</v>
      </c>
      <c r="G52" s="50">
        <f t="shared" si="12"/>
        <v>13.856094715</v>
      </c>
      <c r="H52" s="54" t="s">
        <v>99</v>
      </c>
    </row>
    <row r="53" spans="1:8" s="48" customFormat="1" ht="12" customHeight="1">
      <c r="A53" s="53" t="s">
        <v>100</v>
      </c>
      <c r="B53" s="50">
        <f t="shared" si="7"/>
        <v>19.581067328</v>
      </c>
      <c r="C53" s="50">
        <f t="shared" si="8"/>
        <v>2.6633836642</v>
      </c>
      <c r="D53" s="50">
        <f t="shared" si="9"/>
        <v>10.280192906</v>
      </c>
      <c r="E53" s="50">
        <f t="shared" si="10"/>
        <v>16.71820006</v>
      </c>
      <c r="F53" s="50">
        <f t="shared" si="11"/>
        <v>25.631520555</v>
      </c>
      <c r="G53" s="56">
        <f t="shared" si="12"/>
        <v>42.612039455</v>
      </c>
      <c r="H53" s="54" t="s">
        <v>101</v>
      </c>
    </row>
    <row r="54" spans="1:8" s="48" customFormat="1" ht="8.25" customHeight="1" thickBot="1">
      <c r="A54" s="57"/>
      <c r="B54" s="58"/>
      <c r="C54" s="59"/>
      <c r="D54" s="59"/>
      <c r="E54" s="59"/>
      <c r="F54" s="59"/>
      <c r="G54" s="59"/>
      <c r="H54" s="60"/>
    </row>
    <row r="55" spans="1:7" s="48" customFormat="1" ht="15" thickTop="1">
      <c r="A55" s="61"/>
      <c r="C55" s="62"/>
      <c r="D55" s="62"/>
      <c r="E55" s="62"/>
      <c r="F55" s="62"/>
      <c r="G55" s="62"/>
    </row>
    <row r="56" spans="1:7" s="48" customFormat="1" ht="14.25">
      <c r="A56" s="61"/>
      <c r="C56" s="62"/>
      <c r="D56" s="62"/>
      <c r="E56" s="62"/>
      <c r="F56" s="62"/>
      <c r="G56" s="62"/>
    </row>
    <row r="57" spans="1:7" s="48" customFormat="1" ht="14.25">
      <c r="A57" s="61"/>
      <c r="C57" s="62"/>
      <c r="D57" s="62"/>
      <c r="E57" s="62"/>
      <c r="F57" s="62"/>
      <c r="G57" s="62"/>
    </row>
    <row r="58" spans="1:7" s="48" customFormat="1" ht="14.25">
      <c r="A58" s="61"/>
      <c r="C58" s="62"/>
      <c r="D58" s="62"/>
      <c r="E58" s="62"/>
      <c r="F58" s="62"/>
      <c r="G58" s="62"/>
    </row>
    <row r="59" spans="1:7" s="48" customFormat="1" ht="14.25">
      <c r="A59" s="61"/>
      <c r="C59" s="62"/>
      <c r="D59" s="62"/>
      <c r="E59" s="62"/>
      <c r="F59" s="62"/>
      <c r="G59" s="62"/>
    </row>
    <row r="60" spans="1:7" s="48" customFormat="1" ht="14.25">
      <c r="A60" s="61"/>
      <c r="C60" s="62"/>
      <c r="D60" s="62"/>
      <c r="E60" s="62"/>
      <c r="F60" s="62"/>
      <c r="G60" s="62"/>
    </row>
    <row r="61" spans="1:7" s="48" customFormat="1" ht="14.25">
      <c r="A61" s="61"/>
      <c r="C61" s="62"/>
      <c r="D61" s="62"/>
      <c r="E61" s="62"/>
      <c r="F61" s="62"/>
      <c r="G61" s="62"/>
    </row>
    <row r="62" spans="1:7" s="48" customFormat="1" ht="14.25">
      <c r="A62" s="61"/>
      <c r="C62" s="62"/>
      <c r="D62" s="62"/>
      <c r="E62" s="62"/>
      <c r="F62" s="62"/>
      <c r="G62" s="62"/>
    </row>
    <row r="63" spans="1:7" s="48" customFormat="1" ht="14.25">
      <c r="A63" s="61"/>
      <c r="C63" s="62"/>
      <c r="D63" s="62"/>
      <c r="E63" s="62"/>
      <c r="F63" s="62"/>
      <c r="G63" s="62"/>
    </row>
    <row r="64" spans="1:7" s="48" customFormat="1" ht="14.25">
      <c r="A64" s="61"/>
      <c r="C64" s="62"/>
      <c r="D64" s="62"/>
      <c r="E64" s="62"/>
      <c r="F64" s="62"/>
      <c r="G64" s="62"/>
    </row>
    <row r="65" spans="1:7" s="48" customFormat="1" ht="14.25">
      <c r="A65" s="61"/>
      <c r="C65" s="62"/>
      <c r="D65" s="62"/>
      <c r="E65" s="62"/>
      <c r="F65" s="62"/>
      <c r="G65" s="62"/>
    </row>
    <row r="66" spans="1:7" s="48" customFormat="1" ht="14.25">
      <c r="A66" s="61"/>
      <c r="C66" s="62"/>
      <c r="D66" s="62"/>
      <c r="E66" s="62"/>
      <c r="F66" s="62"/>
      <c r="G66" s="62"/>
    </row>
    <row r="67" spans="1:7" s="48" customFormat="1" ht="14.25">
      <c r="A67" s="61"/>
      <c r="C67" s="62"/>
      <c r="D67" s="62"/>
      <c r="E67" s="62"/>
      <c r="F67" s="62"/>
      <c r="G67" s="62"/>
    </row>
    <row r="68" spans="1:7" s="48" customFormat="1" ht="14.25">
      <c r="A68" s="61"/>
      <c r="C68" s="62"/>
      <c r="D68" s="62"/>
      <c r="E68" s="62"/>
      <c r="F68" s="62"/>
      <c r="G68" s="62"/>
    </row>
    <row r="69" spans="1:7" s="48" customFormat="1" ht="14.25">
      <c r="A69" s="61"/>
      <c r="C69" s="62"/>
      <c r="D69" s="62"/>
      <c r="E69" s="62"/>
      <c r="F69" s="62"/>
      <c r="G69" s="62"/>
    </row>
    <row r="70" spans="1:7" s="48" customFormat="1" ht="14.25">
      <c r="A70" s="61"/>
      <c r="C70" s="62"/>
      <c r="D70" s="62"/>
      <c r="E70" s="62"/>
      <c r="F70" s="62"/>
      <c r="G70" s="62"/>
    </row>
    <row r="71" spans="1:7" s="48" customFormat="1" ht="14.25">
      <c r="A71" s="61"/>
      <c r="C71" s="62"/>
      <c r="D71" s="62"/>
      <c r="E71" s="62"/>
      <c r="F71" s="62"/>
      <c r="G71" s="62"/>
    </row>
    <row r="72" spans="1:7" s="48" customFormat="1" ht="14.25">
      <c r="A72" s="61"/>
      <c r="C72" s="62"/>
      <c r="D72" s="62"/>
      <c r="E72" s="62"/>
      <c r="F72" s="62"/>
      <c r="G72" s="62"/>
    </row>
    <row r="73" spans="1:7" s="48" customFormat="1" ht="14.25">
      <c r="A73" s="61"/>
      <c r="C73" s="62"/>
      <c r="D73" s="62"/>
      <c r="E73" s="62"/>
      <c r="F73" s="62"/>
      <c r="G73" s="62"/>
    </row>
    <row r="74" spans="1:7" s="48" customFormat="1" ht="14.25">
      <c r="A74" s="61"/>
      <c r="C74" s="62"/>
      <c r="D74" s="62"/>
      <c r="E74" s="62"/>
      <c r="F74" s="62"/>
      <c r="G74" s="62"/>
    </row>
    <row r="75" spans="1:7" s="48" customFormat="1" ht="14.25">
      <c r="A75" s="61"/>
      <c r="C75" s="62"/>
      <c r="D75" s="62"/>
      <c r="E75" s="62"/>
      <c r="F75" s="62"/>
      <c r="G75" s="62"/>
    </row>
    <row r="76" spans="1:7" s="48" customFormat="1" ht="14.25">
      <c r="A76" s="61"/>
      <c r="C76" s="62"/>
      <c r="D76" s="62"/>
      <c r="E76" s="62"/>
      <c r="F76" s="62"/>
      <c r="G76" s="62"/>
    </row>
    <row r="77" spans="1:7" s="48" customFormat="1" ht="14.25">
      <c r="A77" s="61"/>
      <c r="C77" s="62"/>
      <c r="D77" s="62"/>
      <c r="E77" s="62"/>
      <c r="F77" s="62"/>
      <c r="G77" s="62"/>
    </row>
    <row r="78" spans="1:7" s="48" customFormat="1" ht="14.25">
      <c r="A78" s="61"/>
      <c r="C78" s="62"/>
      <c r="D78" s="62"/>
      <c r="E78" s="62"/>
      <c r="F78" s="62"/>
      <c r="G78" s="62"/>
    </row>
    <row r="79" spans="1:7" s="48" customFormat="1" ht="14.25">
      <c r="A79" s="61"/>
      <c r="C79" s="62"/>
      <c r="D79" s="62"/>
      <c r="E79" s="62"/>
      <c r="F79" s="62"/>
      <c r="G79" s="62"/>
    </row>
    <row r="80" spans="1:7" s="48" customFormat="1" ht="14.25">
      <c r="A80" s="61"/>
      <c r="C80" s="62"/>
      <c r="D80" s="62"/>
      <c r="E80" s="62"/>
      <c r="F80" s="62"/>
      <c r="G80" s="62"/>
    </row>
    <row r="81" spans="1:7" s="48" customFormat="1" ht="14.25">
      <c r="A81" s="61"/>
      <c r="C81" s="62"/>
      <c r="D81" s="62"/>
      <c r="E81" s="62"/>
      <c r="F81" s="62"/>
      <c r="G81" s="62"/>
    </row>
    <row r="82" spans="1:7" s="48" customFormat="1" ht="14.25">
      <c r="A82" s="61"/>
      <c r="C82" s="62"/>
      <c r="D82" s="62"/>
      <c r="E82" s="62"/>
      <c r="F82" s="62"/>
      <c r="G82" s="62"/>
    </row>
    <row r="83" spans="1:7" s="48" customFormat="1" ht="14.25">
      <c r="A83" s="61"/>
      <c r="C83" s="62"/>
      <c r="D83" s="62"/>
      <c r="E83" s="62"/>
      <c r="F83" s="62"/>
      <c r="G83" s="62"/>
    </row>
    <row r="84" spans="1:7" s="48" customFormat="1" ht="14.25">
      <c r="A84" s="61"/>
      <c r="C84" s="62"/>
      <c r="D84" s="62"/>
      <c r="E84" s="62"/>
      <c r="F84" s="62"/>
      <c r="G84" s="62"/>
    </row>
    <row r="85" spans="1:7" s="48" customFormat="1" ht="14.25">
      <c r="A85" s="61"/>
      <c r="C85" s="62"/>
      <c r="D85" s="62"/>
      <c r="E85" s="62"/>
      <c r="F85" s="62"/>
      <c r="G85" s="62"/>
    </row>
    <row r="86" spans="1:7" s="48" customFormat="1" ht="14.25">
      <c r="A86" s="61"/>
      <c r="C86" s="62"/>
      <c r="D86" s="62"/>
      <c r="E86" s="62"/>
      <c r="F86" s="62"/>
      <c r="G86" s="62"/>
    </row>
    <row r="87" spans="1:7" s="48" customFormat="1" ht="14.25">
      <c r="A87" s="61"/>
      <c r="C87" s="62"/>
      <c r="D87" s="62"/>
      <c r="E87" s="62"/>
      <c r="F87" s="62"/>
      <c r="G87" s="62"/>
    </row>
    <row r="88" spans="1:7" s="48" customFormat="1" ht="14.25">
      <c r="A88" s="61"/>
      <c r="C88" s="62"/>
      <c r="D88" s="62"/>
      <c r="E88" s="62"/>
      <c r="F88" s="62"/>
      <c r="G88" s="62"/>
    </row>
    <row r="89" spans="1:7" s="48" customFormat="1" ht="14.25">
      <c r="A89" s="61"/>
      <c r="C89" s="62"/>
      <c r="D89" s="62"/>
      <c r="E89" s="62"/>
      <c r="F89" s="62"/>
      <c r="G89" s="62"/>
    </row>
    <row r="90" spans="1:7" s="48" customFormat="1" ht="14.25">
      <c r="A90" s="61"/>
      <c r="C90" s="62"/>
      <c r="D90" s="62"/>
      <c r="E90" s="62"/>
      <c r="F90" s="62"/>
      <c r="G90" s="62"/>
    </row>
    <row r="91" spans="1:7" s="48" customFormat="1" ht="14.25">
      <c r="A91" s="61"/>
      <c r="C91" s="62"/>
      <c r="D91" s="62"/>
      <c r="E91" s="62"/>
      <c r="F91" s="62"/>
      <c r="G91" s="62"/>
    </row>
    <row r="92" spans="1:7" s="48" customFormat="1" ht="14.25">
      <c r="A92" s="61"/>
      <c r="C92" s="62"/>
      <c r="D92" s="62"/>
      <c r="E92" s="62"/>
      <c r="F92" s="62"/>
      <c r="G92" s="62"/>
    </row>
    <row r="93" spans="1:7" s="48" customFormat="1" ht="14.25">
      <c r="A93" s="61"/>
      <c r="C93" s="62"/>
      <c r="D93" s="62"/>
      <c r="E93" s="62"/>
      <c r="F93" s="62"/>
      <c r="G93" s="62"/>
    </row>
    <row r="94" spans="1:7" s="48" customFormat="1" ht="14.25">
      <c r="A94" s="61"/>
      <c r="C94" s="62"/>
      <c r="D94" s="62"/>
      <c r="E94" s="62"/>
      <c r="F94" s="62"/>
      <c r="G94" s="62"/>
    </row>
    <row r="95" spans="1:7" s="48" customFormat="1" ht="14.25">
      <c r="A95" s="61"/>
      <c r="C95" s="62"/>
      <c r="D95" s="62"/>
      <c r="E95" s="62"/>
      <c r="F95" s="62"/>
      <c r="G95" s="62"/>
    </row>
    <row r="96" spans="1:7" s="48" customFormat="1" ht="14.25">
      <c r="A96" s="61"/>
      <c r="C96" s="62"/>
      <c r="D96" s="62"/>
      <c r="E96" s="62"/>
      <c r="F96" s="62"/>
      <c r="G96" s="62"/>
    </row>
    <row r="97" spans="1:7" s="48" customFormat="1" ht="14.25">
      <c r="A97" s="61"/>
      <c r="C97" s="62"/>
      <c r="D97" s="62"/>
      <c r="E97" s="62"/>
      <c r="F97" s="62"/>
      <c r="G97" s="62"/>
    </row>
    <row r="98" spans="1:7" s="48" customFormat="1" ht="14.25">
      <c r="A98" s="61"/>
      <c r="C98" s="62"/>
      <c r="D98" s="62"/>
      <c r="E98" s="62"/>
      <c r="F98" s="62"/>
      <c r="G98" s="62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AP62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63" customWidth="1"/>
    <col min="2" max="2" width="16.125" style="2" customWidth="1"/>
    <col min="3" max="4" width="16.125" style="3" customWidth="1"/>
    <col min="5" max="7" width="14.625" style="3" customWidth="1"/>
    <col min="8" max="8" width="29.375" style="2" customWidth="1"/>
    <col min="9" max="16384" width="9.00390625" style="2" customWidth="1"/>
  </cols>
  <sheetData>
    <row r="1" spans="1:42" ht="15.75" customHeight="1">
      <c r="A1" s="1" t="s">
        <v>102</v>
      </c>
      <c r="G1" s="4"/>
      <c r="H1" s="5" t="s">
        <v>103</v>
      </c>
      <c r="AA1">
        <v>9.28002264</v>
      </c>
      <c r="AB1">
        <v>1.402947083</v>
      </c>
      <c r="AC1">
        <v>4.3281831038</v>
      </c>
      <c r="AD1">
        <v>8.1215436539</v>
      </c>
      <c r="AE1">
        <v>11.892124293</v>
      </c>
      <c r="AF1">
        <v>20.655315066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9.75" customHeight="1">
      <c r="A2" s="4"/>
      <c r="B2" s="6"/>
      <c r="C2" s="4"/>
      <c r="D2" s="4"/>
      <c r="E2" s="4"/>
      <c r="F2" s="4"/>
      <c r="G2" s="4"/>
      <c r="H2" s="4"/>
      <c r="AA2">
        <v>54.332031587</v>
      </c>
      <c r="AB2">
        <v>13.981889582</v>
      </c>
      <c r="AC2">
        <v>45.483552204</v>
      </c>
      <c r="AD2">
        <v>60.01628025</v>
      </c>
      <c r="AE2">
        <v>71.243122294</v>
      </c>
      <c r="AF2">
        <v>80.935313605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8" customHeight="1">
      <c r="A3" s="7" t="s">
        <v>104</v>
      </c>
      <c r="B3" s="8"/>
      <c r="C3" s="9"/>
      <c r="D3" s="10"/>
      <c r="E3" s="11" t="s">
        <v>105</v>
      </c>
      <c r="F3" s="10"/>
      <c r="G3" s="10"/>
      <c r="H3" s="6"/>
      <c r="AA3">
        <v>79.183359625</v>
      </c>
      <c r="AB3">
        <v>58.633547423</v>
      </c>
      <c r="AC3">
        <v>82.984339394</v>
      </c>
      <c r="AD3">
        <v>87.139923854</v>
      </c>
      <c r="AE3">
        <v>86.255472427</v>
      </c>
      <c r="AF3">
        <v>80.903515026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106</v>
      </c>
      <c r="F4" s="4"/>
      <c r="G4" s="4"/>
      <c r="H4" s="4"/>
      <c r="AA4">
        <v>42.256050865</v>
      </c>
      <c r="AB4">
        <v>18.445819187</v>
      </c>
      <c r="AC4">
        <v>32.867679816</v>
      </c>
      <c r="AD4">
        <v>43.013681164</v>
      </c>
      <c r="AE4">
        <v>53.347597341</v>
      </c>
      <c r="AF4">
        <v>63.605476819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9" customFormat="1" ht="16.5" thickBot="1">
      <c r="A5" s="14" t="s">
        <v>107</v>
      </c>
      <c r="B5" s="15"/>
      <c r="C5" s="16"/>
      <c r="D5" s="17"/>
      <c r="E5" s="18" t="s">
        <v>108</v>
      </c>
      <c r="F5" s="17"/>
      <c r="G5" s="17"/>
      <c r="H5" s="15"/>
      <c r="AA5">
        <v>78.889273305</v>
      </c>
      <c r="AB5">
        <v>53.101294412</v>
      </c>
      <c r="AC5">
        <v>77.081621277</v>
      </c>
      <c r="AD5">
        <v>84.44831798</v>
      </c>
      <c r="AE5">
        <v>87.18050786</v>
      </c>
      <c r="AF5">
        <v>92.634624998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6" customFormat="1" ht="13.5" customHeight="1" thickTop="1">
      <c r="A6" s="20"/>
      <c r="B6" s="21" t="s">
        <v>2</v>
      </c>
      <c r="C6" s="22" t="s">
        <v>3</v>
      </c>
      <c r="D6" s="23"/>
      <c r="E6" s="22" t="s">
        <v>4</v>
      </c>
      <c r="F6" s="23"/>
      <c r="G6" s="24"/>
      <c r="H6" s="25"/>
      <c r="AA6">
        <v>22.69581977</v>
      </c>
      <c r="AB6">
        <v>6.2391299784</v>
      </c>
      <c r="AC6">
        <v>14.157986847</v>
      </c>
      <c r="AD6">
        <v>21.185239551</v>
      </c>
      <c r="AE6">
        <v>28.567796669</v>
      </c>
      <c r="AF6">
        <v>43.328945803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31" customFormat="1" ht="12.75" customHeight="1">
      <c r="A7" s="27"/>
      <c r="B7" s="64"/>
      <c r="C7" s="28" t="s">
        <v>5</v>
      </c>
      <c r="D7" s="65"/>
      <c r="E7" s="28" t="s">
        <v>109</v>
      </c>
      <c r="F7" s="28"/>
      <c r="G7" s="66"/>
      <c r="H7" s="30"/>
      <c r="AA7">
        <v>94.740172956</v>
      </c>
      <c r="AB7">
        <v>84.604356483</v>
      </c>
      <c r="AC7">
        <v>94.772593512</v>
      </c>
      <c r="AD7">
        <v>97.432789544</v>
      </c>
      <c r="AE7">
        <v>98.165400814</v>
      </c>
      <c r="AF7">
        <v>98.725724428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38" customFormat="1" ht="13.5" customHeight="1">
      <c r="A8" s="32"/>
      <c r="B8" s="33" t="s">
        <v>110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20.53654854</v>
      </c>
      <c r="AB8">
        <v>6.5963780719</v>
      </c>
      <c r="AC8">
        <v>14.071143295</v>
      </c>
      <c r="AD8">
        <v>20.10346589</v>
      </c>
      <c r="AE8">
        <v>25.267819449</v>
      </c>
      <c r="AF8">
        <v>36.643935995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38" customFormat="1" ht="6.75" customHeight="1">
      <c r="A9" s="39"/>
      <c r="B9" s="40"/>
      <c r="C9" s="41"/>
      <c r="D9" s="42"/>
      <c r="E9" s="42"/>
      <c r="F9" s="42"/>
      <c r="G9" s="43"/>
      <c r="H9" s="44"/>
      <c r="AA9">
        <v>6.9199150068</v>
      </c>
      <c r="AB9">
        <v>1.5201897652</v>
      </c>
      <c r="AC9">
        <v>3.0198542863</v>
      </c>
      <c r="AD9">
        <v>5.3994609014</v>
      </c>
      <c r="AE9">
        <v>8.9579473512</v>
      </c>
      <c r="AF9">
        <v>15.70212273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s="48" customFormat="1" ht="12" customHeight="1">
      <c r="A10" s="53" t="s">
        <v>111</v>
      </c>
      <c r="B10" s="67">
        <f aca="true" t="shared" si="0" ref="B10:B25">+AA1</f>
        <v>9.28002264</v>
      </c>
      <c r="C10" s="67">
        <f aca="true" t="shared" si="1" ref="C10:C25">+AB1</f>
        <v>1.402947083</v>
      </c>
      <c r="D10" s="67">
        <f aca="true" t="shared" si="2" ref="D10:D25">+AC1</f>
        <v>4.3281831038</v>
      </c>
      <c r="E10" s="67">
        <f aca="true" t="shared" si="3" ref="E10:E25">+AD1</f>
        <v>8.1215436539</v>
      </c>
      <c r="F10" s="67">
        <f aca="true" t="shared" si="4" ref="F10:F25">+AE1</f>
        <v>11.892124293</v>
      </c>
      <c r="G10" s="68">
        <f aca="true" t="shared" si="5" ref="G10:G25">+AF1</f>
        <v>20.655315066</v>
      </c>
      <c r="H10" s="69" t="s">
        <v>112</v>
      </c>
      <c r="AA10">
        <v>25.348272187</v>
      </c>
      <c r="AB10">
        <v>8.9989978394</v>
      </c>
      <c r="AC10">
        <v>19.272893228</v>
      </c>
      <c r="AD10">
        <v>25.014130542</v>
      </c>
      <c r="AE10">
        <v>32.075358745</v>
      </c>
      <c r="AF10">
        <v>41.379980579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s="48" customFormat="1" ht="12" customHeight="1">
      <c r="A11" s="53" t="s">
        <v>113</v>
      </c>
      <c r="B11" s="67">
        <f t="shared" si="0"/>
        <v>54.332031587</v>
      </c>
      <c r="C11" s="67">
        <f t="shared" si="1"/>
        <v>13.981889582</v>
      </c>
      <c r="D11" s="67">
        <f t="shared" si="2"/>
        <v>45.483552204</v>
      </c>
      <c r="E11" s="67">
        <f t="shared" si="3"/>
        <v>60.01628025</v>
      </c>
      <c r="F11" s="67">
        <f t="shared" si="4"/>
        <v>71.243122294</v>
      </c>
      <c r="G11" s="68">
        <f t="shared" si="5"/>
        <v>80.935313605</v>
      </c>
      <c r="H11" s="69" t="s">
        <v>114</v>
      </c>
      <c r="AA11">
        <v>40.533065469</v>
      </c>
      <c r="AB11">
        <v>12.682968168</v>
      </c>
      <c r="AC11">
        <v>30.853406996</v>
      </c>
      <c r="AD11">
        <v>41.716858922</v>
      </c>
      <c r="AE11">
        <v>52.171749645</v>
      </c>
      <c r="AF11">
        <v>65.240343611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s="48" customFormat="1" ht="12" customHeight="1">
      <c r="A12" s="53" t="s">
        <v>115</v>
      </c>
      <c r="B12" s="67">
        <f t="shared" si="0"/>
        <v>79.183359625</v>
      </c>
      <c r="C12" s="67">
        <f t="shared" si="1"/>
        <v>58.633547423</v>
      </c>
      <c r="D12" s="67">
        <f t="shared" si="2"/>
        <v>82.984339394</v>
      </c>
      <c r="E12" s="67">
        <f t="shared" si="3"/>
        <v>87.139923854</v>
      </c>
      <c r="F12" s="67">
        <f t="shared" si="4"/>
        <v>86.255472427</v>
      </c>
      <c r="G12" s="68">
        <f t="shared" si="5"/>
        <v>80.903515026</v>
      </c>
      <c r="H12" s="69" t="s">
        <v>116</v>
      </c>
      <c r="AA12">
        <v>93.711282898</v>
      </c>
      <c r="AB12">
        <v>85.884929573</v>
      </c>
      <c r="AC12">
        <v>93.930747515</v>
      </c>
      <c r="AD12">
        <v>95.814638386</v>
      </c>
      <c r="AE12">
        <v>95.966167556</v>
      </c>
      <c r="AF12">
        <v>96.959931458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s="48" customFormat="1" ht="12" customHeight="1">
      <c r="A13" s="53" t="s">
        <v>117</v>
      </c>
      <c r="B13" s="67">
        <f t="shared" si="0"/>
        <v>42.256050865</v>
      </c>
      <c r="C13" s="67">
        <f t="shared" si="1"/>
        <v>18.445819187</v>
      </c>
      <c r="D13" s="67">
        <f t="shared" si="2"/>
        <v>32.867679816</v>
      </c>
      <c r="E13" s="67">
        <f t="shared" si="3"/>
        <v>43.013681164</v>
      </c>
      <c r="F13" s="67">
        <f t="shared" si="4"/>
        <v>53.347597341</v>
      </c>
      <c r="G13" s="68">
        <f t="shared" si="5"/>
        <v>63.605476819</v>
      </c>
      <c r="H13" s="69" t="s">
        <v>118</v>
      </c>
      <c r="AA13">
        <v>53.388165797</v>
      </c>
      <c r="AB13">
        <v>42.216695265</v>
      </c>
      <c r="AC13">
        <v>51.458186424</v>
      </c>
      <c r="AD13">
        <v>57.62703299</v>
      </c>
      <c r="AE13">
        <v>57.797532461</v>
      </c>
      <c r="AF13">
        <v>57.841381847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s="48" customFormat="1" ht="12" customHeight="1">
      <c r="A14" s="53" t="s">
        <v>119</v>
      </c>
      <c r="B14" s="67">
        <f t="shared" si="0"/>
        <v>78.889273305</v>
      </c>
      <c r="C14" s="67">
        <f t="shared" si="1"/>
        <v>53.101294412</v>
      </c>
      <c r="D14" s="67">
        <f t="shared" si="2"/>
        <v>77.081621277</v>
      </c>
      <c r="E14" s="67">
        <f t="shared" si="3"/>
        <v>84.44831798</v>
      </c>
      <c r="F14" s="67">
        <f t="shared" si="4"/>
        <v>87.18050786</v>
      </c>
      <c r="G14" s="68">
        <f t="shared" si="5"/>
        <v>92.634624998</v>
      </c>
      <c r="H14" s="69" t="s">
        <v>120</v>
      </c>
      <c r="AA14">
        <v>42.757519897</v>
      </c>
      <c r="AB14">
        <v>16.24681917</v>
      </c>
      <c r="AC14">
        <v>31.8254017</v>
      </c>
      <c r="AD14">
        <v>42.98771362</v>
      </c>
      <c r="AE14">
        <v>54.070412472</v>
      </c>
      <c r="AF14">
        <v>68.657252525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s="48" customFormat="1" ht="12" customHeight="1">
      <c r="A15" s="53" t="s">
        <v>121</v>
      </c>
      <c r="B15" s="67">
        <f t="shared" si="0"/>
        <v>22.69581977</v>
      </c>
      <c r="C15" s="67">
        <f t="shared" si="1"/>
        <v>6.2391299784</v>
      </c>
      <c r="D15" s="67">
        <f t="shared" si="2"/>
        <v>14.157986847</v>
      </c>
      <c r="E15" s="67">
        <f t="shared" si="3"/>
        <v>21.185239551</v>
      </c>
      <c r="F15" s="67">
        <f t="shared" si="4"/>
        <v>28.567796669</v>
      </c>
      <c r="G15" s="68">
        <f t="shared" si="5"/>
        <v>43.328945803</v>
      </c>
      <c r="H15" s="69" t="s">
        <v>122</v>
      </c>
      <c r="AA15">
        <v>47.415692949</v>
      </c>
      <c r="AB15">
        <v>21.434030388</v>
      </c>
      <c r="AC15">
        <v>39.798215081</v>
      </c>
      <c r="AD15">
        <v>50.485880731</v>
      </c>
      <c r="AE15">
        <v>57.218782775</v>
      </c>
      <c r="AF15">
        <v>68.141555767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s="48" customFormat="1" ht="12" customHeight="1">
      <c r="A16" s="53" t="s">
        <v>123</v>
      </c>
      <c r="B16" s="67">
        <f t="shared" si="0"/>
        <v>94.740172956</v>
      </c>
      <c r="C16" s="67">
        <f t="shared" si="1"/>
        <v>84.604356483</v>
      </c>
      <c r="D16" s="67">
        <f t="shared" si="2"/>
        <v>94.772593512</v>
      </c>
      <c r="E16" s="67">
        <f t="shared" si="3"/>
        <v>97.432789544</v>
      </c>
      <c r="F16" s="67">
        <f t="shared" si="4"/>
        <v>98.165400814</v>
      </c>
      <c r="G16" s="68">
        <f t="shared" si="5"/>
        <v>98.725724428</v>
      </c>
      <c r="H16" s="69" t="s">
        <v>124</v>
      </c>
      <c r="AA16">
        <v>13.389036565</v>
      </c>
      <c r="AB16">
        <v>2.0791916786</v>
      </c>
      <c r="AC16">
        <v>6.71183257</v>
      </c>
      <c r="AD16">
        <v>11.229018963</v>
      </c>
      <c r="AE16">
        <v>16.35652038</v>
      </c>
      <c r="AF16">
        <v>30.568619234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s="48" customFormat="1" ht="12" customHeight="1">
      <c r="A17" s="53" t="s">
        <v>125</v>
      </c>
      <c r="B17" s="67">
        <f t="shared" si="0"/>
        <v>20.53654854</v>
      </c>
      <c r="C17" s="67">
        <f t="shared" si="1"/>
        <v>6.5963780719</v>
      </c>
      <c r="D17" s="67">
        <f t="shared" si="2"/>
        <v>14.071143295</v>
      </c>
      <c r="E17" s="67">
        <f t="shared" si="3"/>
        <v>20.10346589</v>
      </c>
      <c r="F17" s="67">
        <f t="shared" si="4"/>
        <v>25.267819449</v>
      </c>
      <c r="G17" s="68">
        <f t="shared" si="5"/>
        <v>36.643935995</v>
      </c>
      <c r="H17" s="69" t="s">
        <v>126</v>
      </c>
      <c r="AA17">
        <v>141.33920998</v>
      </c>
      <c r="AB17">
        <v>109.2578958</v>
      </c>
      <c r="AC17">
        <v>126.15219313</v>
      </c>
      <c r="AD17">
        <v>139.82978042</v>
      </c>
      <c r="AE17">
        <v>153.97968156</v>
      </c>
      <c r="AF17">
        <v>177.47649898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s="48" customFormat="1" ht="12" customHeight="1">
      <c r="A18" s="53" t="s">
        <v>127</v>
      </c>
      <c r="B18" s="67">
        <f t="shared" si="0"/>
        <v>6.9199150068</v>
      </c>
      <c r="C18" s="67">
        <f t="shared" si="1"/>
        <v>1.5201897652</v>
      </c>
      <c r="D18" s="67">
        <f t="shared" si="2"/>
        <v>3.0198542863</v>
      </c>
      <c r="E18" s="67">
        <f t="shared" si="3"/>
        <v>5.3994609014</v>
      </c>
      <c r="F18" s="67">
        <f t="shared" si="4"/>
        <v>8.9579473512</v>
      </c>
      <c r="G18" s="68">
        <f t="shared" si="5"/>
        <v>15.70212273</v>
      </c>
      <c r="H18" s="69" t="s">
        <v>128</v>
      </c>
      <c r="AA18">
        <v>7.4101107041</v>
      </c>
      <c r="AB18">
        <v>1.1674510057</v>
      </c>
      <c r="AC18">
        <v>3.9575625029</v>
      </c>
      <c r="AD18">
        <v>5.8484506162</v>
      </c>
      <c r="AE18">
        <v>8.9216394383</v>
      </c>
      <c r="AF18">
        <v>17.155449958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s="48" customFormat="1" ht="12" customHeight="1">
      <c r="A19" s="53" t="s">
        <v>129</v>
      </c>
      <c r="B19" s="67">
        <f t="shared" si="0"/>
        <v>25.348272187</v>
      </c>
      <c r="C19" s="67">
        <f t="shared" si="1"/>
        <v>8.9989978394</v>
      </c>
      <c r="D19" s="67">
        <f t="shared" si="2"/>
        <v>19.272893228</v>
      </c>
      <c r="E19" s="67">
        <f t="shared" si="3"/>
        <v>25.014130542</v>
      </c>
      <c r="F19" s="67">
        <f t="shared" si="4"/>
        <v>32.075358745</v>
      </c>
      <c r="G19" s="68">
        <f t="shared" si="5"/>
        <v>41.379980579</v>
      </c>
      <c r="H19" s="69" t="s">
        <v>130</v>
      </c>
      <c r="AA19">
        <v>9.1793400979</v>
      </c>
      <c r="AB19">
        <v>0.8633819538</v>
      </c>
      <c r="AC19">
        <v>4.5100336567</v>
      </c>
      <c r="AD19">
        <v>5.9345166966</v>
      </c>
      <c r="AE19">
        <v>12.098076458</v>
      </c>
      <c r="AF19">
        <v>22.490691724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s="48" customFormat="1" ht="12" customHeight="1">
      <c r="A20" s="53" t="s">
        <v>131</v>
      </c>
      <c r="B20" s="67">
        <f t="shared" si="0"/>
        <v>40.533065469</v>
      </c>
      <c r="C20" s="67">
        <f t="shared" si="1"/>
        <v>12.682968168</v>
      </c>
      <c r="D20" s="67">
        <f t="shared" si="2"/>
        <v>30.853406996</v>
      </c>
      <c r="E20" s="67">
        <f t="shared" si="3"/>
        <v>41.716858922</v>
      </c>
      <c r="F20" s="67">
        <f t="shared" si="4"/>
        <v>52.171749645</v>
      </c>
      <c r="G20" s="68">
        <f t="shared" si="5"/>
        <v>65.240343611</v>
      </c>
      <c r="H20" s="69" t="s">
        <v>132</v>
      </c>
      <c r="AA20">
        <v>53.197094434</v>
      </c>
      <c r="AB20">
        <v>21.804029012</v>
      </c>
      <c r="AC20">
        <v>40.157173612</v>
      </c>
      <c r="AD20">
        <v>54.013035085</v>
      </c>
      <c r="AE20">
        <v>65.587484577</v>
      </c>
      <c r="AF20">
        <v>84.423749884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s="48" customFormat="1" ht="12" customHeight="1">
      <c r="A21" s="53" t="s">
        <v>133</v>
      </c>
      <c r="B21" s="67">
        <f t="shared" si="0"/>
        <v>93.711282898</v>
      </c>
      <c r="C21" s="67">
        <f t="shared" si="1"/>
        <v>85.884929573</v>
      </c>
      <c r="D21" s="67">
        <f t="shared" si="2"/>
        <v>93.930747515</v>
      </c>
      <c r="E21" s="67">
        <f t="shared" si="3"/>
        <v>95.814638386</v>
      </c>
      <c r="F21" s="67">
        <f t="shared" si="4"/>
        <v>95.966167556</v>
      </c>
      <c r="G21" s="68">
        <f t="shared" si="5"/>
        <v>96.959931458</v>
      </c>
      <c r="H21" s="69" t="s">
        <v>134</v>
      </c>
      <c r="AA21">
        <v>11.272961645</v>
      </c>
      <c r="AB21">
        <v>1.7620611077</v>
      </c>
      <c r="AC21">
        <v>5.5963166516</v>
      </c>
      <c r="AD21">
        <v>9.7972276926</v>
      </c>
      <c r="AE21">
        <v>13.862392233</v>
      </c>
      <c r="AF21">
        <v>25.34681054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s="48" customFormat="1" ht="12" customHeight="1">
      <c r="A22" s="53" t="s">
        <v>135</v>
      </c>
      <c r="B22" s="67">
        <f t="shared" si="0"/>
        <v>53.388165797</v>
      </c>
      <c r="C22" s="67">
        <f t="shared" si="1"/>
        <v>42.216695265</v>
      </c>
      <c r="D22" s="67">
        <f t="shared" si="2"/>
        <v>51.458186424</v>
      </c>
      <c r="E22" s="67">
        <f t="shared" si="3"/>
        <v>57.62703299</v>
      </c>
      <c r="F22" s="67">
        <f t="shared" si="4"/>
        <v>57.797532461</v>
      </c>
      <c r="G22" s="68">
        <f t="shared" si="5"/>
        <v>57.841381847</v>
      </c>
      <c r="H22" s="69" t="s">
        <v>136</v>
      </c>
      <c r="AA22">
        <v>16.291554873</v>
      </c>
      <c r="AB22">
        <v>3.9300400165</v>
      </c>
      <c r="AC22">
        <v>11.593108805</v>
      </c>
      <c r="AD22">
        <v>16.611919725</v>
      </c>
      <c r="AE22">
        <v>22.241589898</v>
      </c>
      <c r="AF22">
        <v>27.08111592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s="48" customFormat="1" ht="12" customHeight="1">
      <c r="A23" s="53" t="s">
        <v>137</v>
      </c>
      <c r="B23" s="67">
        <f t="shared" si="0"/>
        <v>42.757519897</v>
      </c>
      <c r="C23" s="67">
        <f t="shared" si="1"/>
        <v>16.24681917</v>
      </c>
      <c r="D23" s="67">
        <f t="shared" si="2"/>
        <v>31.8254017</v>
      </c>
      <c r="E23" s="67">
        <f t="shared" si="3"/>
        <v>42.98771362</v>
      </c>
      <c r="F23" s="67">
        <f t="shared" si="4"/>
        <v>54.070412472</v>
      </c>
      <c r="G23" s="68">
        <f t="shared" si="5"/>
        <v>68.657252525</v>
      </c>
      <c r="H23" s="69" t="s">
        <v>138</v>
      </c>
      <c r="AA23">
        <v>52.974473283</v>
      </c>
      <c r="AB23">
        <v>22.738471849</v>
      </c>
      <c r="AC23">
        <v>43.421698137</v>
      </c>
      <c r="AD23">
        <v>54.532541453</v>
      </c>
      <c r="AE23">
        <v>64.826728844</v>
      </c>
      <c r="AF23">
        <v>79.35292613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s="48" customFormat="1" ht="12" customHeight="1">
      <c r="A24" s="53" t="s">
        <v>139</v>
      </c>
      <c r="B24" s="67">
        <f t="shared" si="0"/>
        <v>47.415692949</v>
      </c>
      <c r="C24" s="67">
        <f t="shared" si="1"/>
        <v>21.434030388</v>
      </c>
      <c r="D24" s="67">
        <f t="shared" si="2"/>
        <v>39.798215081</v>
      </c>
      <c r="E24" s="67">
        <f t="shared" si="3"/>
        <v>50.485880731</v>
      </c>
      <c r="F24" s="67">
        <f t="shared" si="4"/>
        <v>57.218782775</v>
      </c>
      <c r="G24" s="68">
        <f t="shared" si="5"/>
        <v>68.141555767</v>
      </c>
      <c r="H24" s="69" t="s">
        <v>140</v>
      </c>
      <c r="AA24">
        <v>67.961602244</v>
      </c>
      <c r="AB24">
        <v>44.122044345</v>
      </c>
      <c r="AC24">
        <v>66.888505164</v>
      </c>
      <c r="AD24">
        <v>70.081035841</v>
      </c>
      <c r="AE24">
        <v>75.813643223</v>
      </c>
      <c r="AF24">
        <v>82.902782648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s="48" customFormat="1" ht="12" customHeight="1">
      <c r="A25" s="53" t="s">
        <v>141</v>
      </c>
      <c r="B25" s="67">
        <f t="shared" si="0"/>
        <v>13.389036565</v>
      </c>
      <c r="C25" s="67">
        <f t="shared" si="1"/>
        <v>2.0791916786</v>
      </c>
      <c r="D25" s="67">
        <f t="shared" si="2"/>
        <v>6.71183257</v>
      </c>
      <c r="E25" s="67">
        <f t="shared" si="3"/>
        <v>11.229018963</v>
      </c>
      <c r="F25" s="67">
        <f t="shared" si="4"/>
        <v>16.35652038</v>
      </c>
      <c r="G25" s="68">
        <f t="shared" si="5"/>
        <v>30.568619234</v>
      </c>
      <c r="H25" s="69" t="s">
        <v>142</v>
      </c>
      <c r="AA25">
        <v>42.432941151</v>
      </c>
      <c r="AB25">
        <v>8.5986778322</v>
      </c>
      <c r="AC25">
        <v>25.355595967</v>
      </c>
      <c r="AD25">
        <v>40.888385433</v>
      </c>
      <c r="AE25">
        <v>56.529787649</v>
      </c>
      <c r="AF25">
        <v>80.792258873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s="48" customFormat="1" ht="13.5" customHeight="1">
      <c r="A26" s="70" t="s">
        <v>143</v>
      </c>
      <c r="B26" s="71"/>
      <c r="C26" s="71"/>
      <c r="D26" s="71"/>
      <c r="E26" s="71"/>
      <c r="F26" s="71"/>
      <c r="G26" s="72"/>
      <c r="H26" s="73" t="s">
        <v>20</v>
      </c>
      <c r="AA26">
        <v>116.12994967</v>
      </c>
      <c r="AB26">
        <v>95.521298439</v>
      </c>
      <c r="AC26">
        <v>106.71867432</v>
      </c>
      <c r="AD26">
        <v>113.92762208</v>
      </c>
      <c r="AE26">
        <v>121.90300112</v>
      </c>
      <c r="AF26">
        <v>142.57915242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s="48" customFormat="1" ht="12" customHeight="1">
      <c r="A27" s="53" t="s">
        <v>144</v>
      </c>
      <c r="B27" s="67">
        <f aca="true" t="shared" si="6" ref="B27:B54">+AA17</f>
        <v>141.33920998</v>
      </c>
      <c r="C27" s="67">
        <f aca="true" t="shared" si="7" ref="C27:C54">+AB17</f>
        <v>109.2578958</v>
      </c>
      <c r="D27" s="67">
        <f aca="true" t="shared" si="8" ref="D27:D54">+AC17</f>
        <v>126.15219313</v>
      </c>
      <c r="E27" s="67">
        <f aca="true" t="shared" si="9" ref="E27:E54">+AD17</f>
        <v>139.82978042</v>
      </c>
      <c r="F27" s="67">
        <f aca="true" t="shared" si="10" ref="F27:F54">+AE17</f>
        <v>153.97968156</v>
      </c>
      <c r="G27" s="68">
        <f aca="true" t="shared" si="11" ref="G27:G54">+AF17</f>
        <v>177.47649898</v>
      </c>
      <c r="H27" s="54" t="s">
        <v>145</v>
      </c>
      <c r="AA27">
        <v>89.287222025</v>
      </c>
      <c r="AB27">
        <v>19.865948387</v>
      </c>
      <c r="AC27">
        <v>62.028065161</v>
      </c>
      <c r="AD27">
        <v>87.372076805</v>
      </c>
      <c r="AE27">
        <v>115.67576645</v>
      </c>
      <c r="AF27">
        <v>161.49425332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s="48" customFormat="1" ht="12" customHeight="1">
      <c r="A28" s="53" t="s">
        <v>146</v>
      </c>
      <c r="B28" s="67">
        <f t="shared" si="6"/>
        <v>7.4101107041</v>
      </c>
      <c r="C28" s="67">
        <f t="shared" si="7"/>
        <v>1.1674510057</v>
      </c>
      <c r="D28" s="67">
        <f t="shared" si="8"/>
        <v>3.9575625029</v>
      </c>
      <c r="E28" s="67">
        <f t="shared" si="9"/>
        <v>5.8484506162</v>
      </c>
      <c r="F28" s="67">
        <f t="shared" si="10"/>
        <v>8.9216394383</v>
      </c>
      <c r="G28" s="68">
        <f t="shared" si="11"/>
        <v>17.155449958</v>
      </c>
      <c r="H28" s="54" t="s">
        <v>147</v>
      </c>
      <c r="AA28">
        <v>5.7633486003</v>
      </c>
      <c r="AB28">
        <v>1.0864384892</v>
      </c>
      <c r="AC28">
        <v>2.6328290395</v>
      </c>
      <c r="AD28">
        <v>3.6627453602</v>
      </c>
      <c r="AE28">
        <v>7.1088871975</v>
      </c>
      <c r="AF28">
        <v>14.325842915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28</v>
      </c>
    </row>
    <row r="29" spans="1:42" s="48" customFormat="1" ht="12" customHeight="1">
      <c r="A29" s="53" t="s">
        <v>148</v>
      </c>
      <c r="B29" s="67">
        <f t="shared" si="6"/>
        <v>9.1793400979</v>
      </c>
      <c r="C29" s="67">
        <f t="shared" si="7"/>
        <v>0.8633819538</v>
      </c>
      <c r="D29" s="67">
        <f t="shared" si="8"/>
        <v>4.5100336567</v>
      </c>
      <c r="E29" s="67">
        <f t="shared" si="9"/>
        <v>5.9345166966</v>
      </c>
      <c r="F29" s="67">
        <f t="shared" si="10"/>
        <v>12.098076458</v>
      </c>
      <c r="G29" s="68">
        <f t="shared" si="11"/>
        <v>22.490691724</v>
      </c>
      <c r="H29" s="54" t="s">
        <v>149</v>
      </c>
      <c r="AA29">
        <v>9.3715621188</v>
      </c>
      <c r="AB29">
        <v>1.402947083</v>
      </c>
      <c r="AC29">
        <v>4.3281831038</v>
      </c>
      <c r="AD29">
        <v>8.1436238407</v>
      </c>
      <c r="AE29">
        <v>11.995216996</v>
      </c>
      <c r="AF29">
        <v>20.98783957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29</v>
      </c>
    </row>
    <row r="30" spans="1:42" s="48" customFormat="1" ht="12" customHeight="1">
      <c r="A30" s="53" t="s">
        <v>150</v>
      </c>
      <c r="B30" s="67">
        <f t="shared" si="6"/>
        <v>53.197094434</v>
      </c>
      <c r="C30" s="67">
        <f t="shared" si="7"/>
        <v>21.804029012</v>
      </c>
      <c r="D30" s="67">
        <f t="shared" si="8"/>
        <v>40.157173612</v>
      </c>
      <c r="E30" s="67">
        <f t="shared" si="9"/>
        <v>54.013035085</v>
      </c>
      <c r="F30" s="67">
        <f t="shared" si="10"/>
        <v>65.587484577</v>
      </c>
      <c r="G30" s="68">
        <f t="shared" si="11"/>
        <v>84.423749884</v>
      </c>
      <c r="H30" s="54" t="s">
        <v>151</v>
      </c>
      <c r="AA30">
        <v>61.841783022</v>
      </c>
      <c r="AB30">
        <v>14.515934664</v>
      </c>
      <c r="AC30">
        <v>47.247634738</v>
      </c>
      <c r="AD30">
        <v>64.043892924</v>
      </c>
      <c r="AE30">
        <v>79.714139328</v>
      </c>
      <c r="AF30">
        <v>103.68731346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30</v>
      </c>
    </row>
    <row r="31" spans="1:42" s="48" customFormat="1" ht="12" customHeight="1">
      <c r="A31" s="53" t="s">
        <v>152</v>
      </c>
      <c r="B31" s="67">
        <f t="shared" si="6"/>
        <v>11.272961645</v>
      </c>
      <c r="C31" s="67">
        <f t="shared" si="7"/>
        <v>1.7620611077</v>
      </c>
      <c r="D31" s="67">
        <f t="shared" si="8"/>
        <v>5.5963166516</v>
      </c>
      <c r="E31" s="67">
        <f t="shared" si="9"/>
        <v>9.7972276926</v>
      </c>
      <c r="F31" s="67">
        <f t="shared" si="10"/>
        <v>13.862392233</v>
      </c>
      <c r="G31" s="68">
        <f t="shared" si="11"/>
        <v>25.34681054</v>
      </c>
      <c r="H31" s="54" t="s">
        <v>153</v>
      </c>
      <c r="AA31">
        <v>125.18047832</v>
      </c>
      <c r="AB31">
        <v>70.063076252</v>
      </c>
      <c r="AC31">
        <v>117.85564067</v>
      </c>
      <c r="AD31">
        <v>135.46311248</v>
      </c>
      <c r="AE31">
        <v>149.59093344</v>
      </c>
      <c r="AF31">
        <v>152.92962873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31</v>
      </c>
    </row>
    <row r="32" spans="1:42" s="48" customFormat="1" ht="12" customHeight="1">
      <c r="A32" s="53" t="s">
        <v>154</v>
      </c>
      <c r="B32" s="67">
        <f t="shared" si="6"/>
        <v>16.291554873</v>
      </c>
      <c r="C32" s="67">
        <f t="shared" si="7"/>
        <v>3.9300400165</v>
      </c>
      <c r="D32" s="67">
        <f t="shared" si="8"/>
        <v>11.593108805</v>
      </c>
      <c r="E32" s="67">
        <f t="shared" si="9"/>
        <v>16.611919725</v>
      </c>
      <c r="F32" s="67">
        <f t="shared" si="10"/>
        <v>22.241589898</v>
      </c>
      <c r="G32" s="68">
        <f t="shared" si="11"/>
        <v>27.08111592</v>
      </c>
      <c r="H32" s="54" t="s">
        <v>155</v>
      </c>
      <c r="AA32">
        <v>43.251805094</v>
      </c>
      <c r="AB32">
        <v>18.613753002</v>
      </c>
      <c r="AC32">
        <v>33.412376256</v>
      </c>
      <c r="AD32">
        <v>43.508308448</v>
      </c>
      <c r="AE32">
        <v>54.287637972</v>
      </c>
      <c r="AF32">
        <v>66.436949793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32</v>
      </c>
    </row>
    <row r="33" spans="1:42" s="48" customFormat="1" ht="12" customHeight="1">
      <c r="A33" s="53" t="s">
        <v>156</v>
      </c>
      <c r="B33" s="67">
        <f t="shared" si="6"/>
        <v>52.974473283</v>
      </c>
      <c r="C33" s="67">
        <f t="shared" si="7"/>
        <v>22.738471849</v>
      </c>
      <c r="D33" s="67">
        <f t="shared" si="8"/>
        <v>43.421698137</v>
      </c>
      <c r="E33" s="67">
        <f t="shared" si="9"/>
        <v>54.532541453</v>
      </c>
      <c r="F33" s="67">
        <f t="shared" si="10"/>
        <v>64.826728844</v>
      </c>
      <c r="G33" s="68">
        <f t="shared" si="11"/>
        <v>79.35292613</v>
      </c>
      <c r="H33" s="54" t="s">
        <v>157</v>
      </c>
      <c r="AA33">
        <v>149.01689523</v>
      </c>
      <c r="AB33">
        <v>68.958133944</v>
      </c>
      <c r="AC33">
        <v>115.82006514</v>
      </c>
      <c r="AD33">
        <v>147.72492441</v>
      </c>
      <c r="AE33">
        <v>176.53233776</v>
      </c>
      <c r="AF33">
        <v>236.0490149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33</v>
      </c>
    </row>
    <row r="34" spans="1:42" s="48" customFormat="1" ht="12" customHeight="1">
      <c r="A34" s="53" t="s">
        <v>158</v>
      </c>
      <c r="B34" s="67">
        <f t="shared" si="6"/>
        <v>67.961602244</v>
      </c>
      <c r="C34" s="67">
        <f t="shared" si="7"/>
        <v>44.122044345</v>
      </c>
      <c r="D34" s="67">
        <f t="shared" si="8"/>
        <v>66.888505164</v>
      </c>
      <c r="E34" s="67">
        <f t="shared" si="9"/>
        <v>70.081035841</v>
      </c>
      <c r="F34" s="67">
        <f t="shared" si="10"/>
        <v>75.813643223</v>
      </c>
      <c r="G34" s="68">
        <f t="shared" si="11"/>
        <v>82.902782648</v>
      </c>
      <c r="H34" s="54" t="s">
        <v>159</v>
      </c>
      <c r="AA34">
        <v>25.340419726</v>
      </c>
      <c r="AB34">
        <v>6.4860548848</v>
      </c>
      <c r="AC34">
        <v>14.902804417</v>
      </c>
      <c r="AD34">
        <v>22.731552354</v>
      </c>
      <c r="AE34">
        <v>31.613618499</v>
      </c>
      <c r="AF34">
        <v>50.968068473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34</v>
      </c>
    </row>
    <row r="35" spans="1:42" s="48" customFormat="1" ht="12" customHeight="1">
      <c r="A35" s="53" t="s">
        <v>160</v>
      </c>
      <c r="B35" s="67">
        <f t="shared" si="6"/>
        <v>42.432941151</v>
      </c>
      <c r="C35" s="67">
        <f t="shared" si="7"/>
        <v>8.5986778322</v>
      </c>
      <c r="D35" s="67">
        <f t="shared" si="8"/>
        <v>25.355595967</v>
      </c>
      <c r="E35" s="67">
        <f t="shared" si="9"/>
        <v>40.888385433</v>
      </c>
      <c r="F35" s="67">
        <f t="shared" si="10"/>
        <v>56.529787649</v>
      </c>
      <c r="G35" s="68">
        <f t="shared" si="11"/>
        <v>80.792258873</v>
      </c>
      <c r="H35" s="54" t="s">
        <v>161</v>
      </c>
      <c r="AA35">
        <v>96.473654216</v>
      </c>
      <c r="AB35">
        <v>84.744845559</v>
      </c>
      <c r="AC35">
        <v>95.356707751</v>
      </c>
      <c r="AD35">
        <v>98.575983443</v>
      </c>
      <c r="AE35">
        <v>100.36269039</v>
      </c>
      <c r="AF35">
        <v>103.32804394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35</v>
      </c>
    </row>
    <row r="36" spans="1:42" s="48" customFormat="1" ht="12" customHeight="1">
      <c r="A36" s="53" t="s">
        <v>162</v>
      </c>
      <c r="B36" s="67">
        <f t="shared" si="6"/>
        <v>116.12994967</v>
      </c>
      <c r="C36" s="67">
        <f t="shared" si="7"/>
        <v>95.521298439</v>
      </c>
      <c r="D36" s="67">
        <f t="shared" si="8"/>
        <v>106.71867432</v>
      </c>
      <c r="E36" s="67">
        <f t="shared" si="9"/>
        <v>113.92762208</v>
      </c>
      <c r="F36" s="67">
        <f t="shared" si="10"/>
        <v>121.90300112</v>
      </c>
      <c r="G36" s="68">
        <f t="shared" si="11"/>
        <v>142.57915242</v>
      </c>
      <c r="H36" s="54" t="s">
        <v>163</v>
      </c>
      <c r="AA36">
        <v>20.607780467</v>
      </c>
      <c r="AB36">
        <v>6.5963780719</v>
      </c>
      <c r="AC36">
        <v>14.071143295</v>
      </c>
      <c r="AD36">
        <v>20.157266908</v>
      </c>
      <c r="AE36">
        <v>25.52034215</v>
      </c>
      <c r="AF36">
        <v>36.69377191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36</v>
      </c>
    </row>
    <row r="37" spans="1:42" s="48" customFormat="1" ht="12" customHeight="1">
      <c r="A37" s="53" t="s">
        <v>164</v>
      </c>
      <c r="B37" s="67">
        <f t="shared" si="6"/>
        <v>89.287222025</v>
      </c>
      <c r="C37" s="67">
        <f t="shared" si="7"/>
        <v>19.865948387</v>
      </c>
      <c r="D37" s="67">
        <f t="shared" si="8"/>
        <v>62.028065161</v>
      </c>
      <c r="E37" s="67">
        <f t="shared" si="9"/>
        <v>87.372076805</v>
      </c>
      <c r="F37" s="67">
        <f t="shared" si="10"/>
        <v>115.67576645</v>
      </c>
      <c r="G37" s="68">
        <f t="shared" si="11"/>
        <v>161.49425332</v>
      </c>
      <c r="H37" s="54" t="s">
        <v>165</v>
      </c>
      <c r="AA37">
        <v>7.7148017331</v>
      </c>
      <c r="AB37">
        <v>1.6256926298</v>
      </c>
      <c r="AC37">
        <v>3.2688783654</v>
      </c>
      <c r="AD37">
        <v>5.8728632171</v>
      </c>
      <c r="AE37">
        <v>9.8572484822</v>
      </c>
      <c r="AF37">
        <v>17.949325971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37</v>
      </c>
    </row>
    <row r="38" spans="1:42" s="48" customFormat="1" ht="12" customHeight="1">
      <c r="A38" s="53" t="s">
        <v>166</v>
      </c>
      <c r="B38" s="67">
        <f t="shared" si="6"/>
        <v>5.7633486003</v>
      </c>
      <c r="C38" s="67">
        <f t="shared" si="7"/>
        <v>1.0864384892</v>
      </c>
      <c r="D38" s="67">
        <f t="shared" si="8"/>
        <v>2.6328290395</v>
      </c>
      <c r="E38" s="67">
        <f t="shared" si="9"/>
        <v>3.6627453602</v>
      </c>
      <c r="F38" s="67">
        <f t="shared" si="10"/>
        <v>7.1088871975</v>
      </c>
      <c r="G38" s="68">
        <f t="shared" si="11"/>
        <v>14.325842915</v>
      </c>
      <c r="H38" s="54" t="s">
        <v>167</v>
      </c>
      <c r="AA38">
        <v>25.672975329</v>
      </c>
      <c r="AB38">
        <v>9.029474717</v>
      </c>
      <c r="AC38">
        <v>19.350018387</v>
      </c>
      <c r="AD38">
        <v>25.098719427</v>
      </c>
      <c r="AE38">
        <v>32.655196891</v>
      </c>
      <c r="AF38">
        <v>42.231467221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38</v>
      </c>
    </row>
    <row r="39" spans="1:42" s="48" customFormat="1" ht="12" customHeight="1">
      <c r="A39" s="53" t="s">
        <v>168</v>
      </c>
      <c r="B39" s="67">
        <f t="shared" si="6"/>
        <v>9.3715621188</v>
      </c>
      <c r="C39" s="67">
        <f t="shared" si="7"/>
        <v>1.402947083</v>
      </c>
      <c r="D39" s="67">
        <f t="shared" si="8"/>
        <v>4.3281831038</v>
      </c>
      <c r="E39" s="67">
        <f t="shared" si="9"/>
        <v>8.1436238407</v>
      </c>
      <c r="F39" s="67">
        <f t="shared" si="10"/>
        <v>11.995216996</v>
      </c>
      <c r="G39" s="68">
        <f t="shared" si="11"/>
        <v>20.98783957</v>
      </c>
      <c r="H39" s="69" t="s">
        <v>169</v>
      </c>
      <c r="AA39">
        <v>41.855233276</v>
      </c>
      <c r="AB39">
        <v>12.682968168</v>
      </c>
      <c r="AC39">
        <v>31.153588691</v>
      </c>
      <c r="AD39">
        <v>42.532115399</v>
      </c>
      <c r="AE39">
        <v>53.680432834</v>
      </c>
      <c r="AF39">
        <v>69.22706129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39</v>
      </c>
    </row>
    <row r="40" spans="1:42" s="48" customFormat="1" ht="12" customHeight="1">
      <c r="A40" s="53" t="s">
        <v>170</v>
      </c>
      <c r="B40" s="67">
        <f t="shared" si="6"/>
        <v>61.841783022</v>
      </c>
      <c r="C40" s="67">
        <f t="shared" si="7"/>
        <v>14.515934664</v>
      </c>
      <c r="D40" s="67">
        <f t="shared" si="8"/>
        <v>47.247634738</v>
      </c>
      <c r="E40" s="67">
        <f t="shared" si="9"/>
        <v>64.043892924</v>
      </c>
      <c r="F40" s="67">
        <f t="shared" si="10"/>
        <v>79.714139328</v>
      </c>
      <c r="G40" s="68">
        <f t="shared" si="11"/>
        <v>103.68731346</v>
      </c>
      <c r="H40" s="69" t="s">
        <v>171</v>
      </c>
      <c r="AA40">
        <v>99.834149808</v>
      </c>
      <c r="AB40">
        <v>87.136658475</v>
      </c>
      <c r="AC40">
        <v>96.366487563</v>
      </c>
      <c r="AD40">
        <v>100.83741441</v>
      </c>
      <c r="AE40">
        <v>104.02877888</v>
      </c>
      <c r="AF40">
        <v>110.80140971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40</v>
      </c>
    </row>
    <row r="41" spans="1:42" s="48" customFormat="1" ht="12" customHeight="1">
      <c r="A41" s="53" t="s">
        <v>172</v>
      </c>
      <c r="B41" s="67">
        <f t="shared" si="6"/>
        <v>125.18047832</v>
      </c>
      <c r="C41" s="67">
        <f t="shared" si="7"/>
        <v>70.063076252</v>
      </c>
      <c r="D41" s="67">
        <f t="shared" si="8"/>
        <v>117.85564067</v>
      </c>
      <c r="E41" s="67">
        <f t="shared" si="9"/>
        <v>135.46311248</v>
      </c>
      <c r="F41" s="67">
        <f t="shared" si="10"/>
        <v>149.59093344</v>
      </c>
      <c r="G41" s="68">
        <f t="shared" si="11"/>
        <v>152.92962873</v>
      </c>
      <c r="H41" s="69" t="s">
        <v>173</v>
      </c>
      <c r="AA41">
        <v>55.052918589</v>
      </c>
      <c r="AB41">
        <v>42.33603712</v>
      </c>
      <c r="AC41">
        <v>52.008402911</v>
      </c>
      <c r="AD41">
        <v>58.68493828</v>
      </c>
      <c r="AE41">
        <v>60.095193594</v>
      </c>
      <c r="AF41">
        <v>62.140021038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41</v>
      </c>
    </row>
    <row r="42" spans="1:42" s="48" customFormat="1" ht="12" customHeight="1">
      <c r="A42" s="53" t="s">
        <v>174</v>
      </c>
      <c r="B42" s="67">
        <f t="shared" si="6"/>
        <v>43.251805094</v>
      </c>
      <c r="C42" s="67">
        <f t="shared" si="7"/>
        <v>18.613753002</v>
      </c>
      <c r="D42" s="67">
        <f t="shared" si="8"/>
        <v>33.412376256</v>
      </c>
      <c r="E42" s="67">
        <f t="shared" si="9"/>
        <v>43.508308448</v>
      </c>
      <c r="F42" s="67">
        <f t="shared" si="10"/>
        <v>54.287637972</v>
      </c>
      <c r="G42" s="68">
        <f t="shared" si="11"/>
        <v>66.436949793</v>
      </c>
      <c r="H42" s="69" t="s">
        <v>175</v>
      </c>
      <c r="AA42">
        <v>50.17064719</v>
      </c>
      <c r="AB42">
        <v>17.486730507</v>
      </c>
      <c r="AC42">
        <v>35.125223426</v>
      </c>
      <c r="AD42">
        <v>47.871944246</v>
      </c>
      <c r="AE42">
        <v>63.559606009</v>
      </c>
      <c r="AF42">
        <v>86.809731765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42</v>
      </c>
    </row>
    <row r="43" spans="1:42" s="48" customFormat="1" ht="12" customHeight="1">
      <c r="A43" s="53" t="s">
        <v>176</v>
      </c>
      <c r="B43" s="67">
        <f t="shared" si="6"/>
        <v>149.01689523</v>
      </c>
      <c r="C43" s="67">
        <f t="shared" si="7"/>
        <v>68.958133944</v>
      </c>
      <c r="D43" s="67">
        <f t="shared" si="8"/>
        <v>115.82006514</v>
      </c>
      <c r="E43" s="67">
        <f t="shared" si="9"/>
        <v>147.72492441</v>
      </c>
      <c r="F43" s="67">
        <f t="shared" si="10"/>
        <v>176.53233776</v>
      </c>
      <c r="G43" s="68">
        <f t="shared" si="11"/>
        <v>236.0490149</v>
      </c>
      <c r="H43" s="69" t="s">
        <v>177</v>
      </c>
      <c r="AA43">
        <v>51.681647244</v>
      </c>
      <c r="AB43">
        <v>21.955946917</v>
      </c>
      <c r="AC43">
        <v>41.395530006</v>
      </c>
      <c r="AD43">
        <v>52.46703327</v>
      </c>
      <c r="AE43">
        <v>62.915004498</v>
      </c>
      <c r="AF43">
        <v>79.674721529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43</v>
      </c>
    </row>
    <row r="44" spans="1:42" s="48" customFormat="1" ht="12" customHeight="1">
      <c r="A44" s="53" t="s">
        <v>178</v>
      </c>
      <c r="B44" s="67">
        <f t="shared" si="6"/>
        <v>25.340419726</v>
      </c>
      <c r="C44" s="67">
        <f t="shared" si="7"/>
        <v>6.4860548848</v>
      </c>
      <c r="D44" s="67">
        <f t="shared" si="8"/>
        <v>14.902804417</v>
      </c>
      <c r="E44" s="67">
        <f t="shared" si="9"/>
        <v>22.731552354</v>
      </c>
      <c r="F44" s="67">
        <f t="shared" si="10"/>
        <v>31.613618499</v>
      </c>
      <c r="G44" s="68">
        <f t="shared" si="11"/>
        <v>50.968068473</v>
      </c>
      <c r="H44" s="69" t="s">
        <v>179</v>
      </c>
      <c r="AA44">
        <v>17.665891009</v>
      </c>
      <c r="AB44">
        <v>2.5082781264</v>
      </c>
      <c r="AC44">
        <v>7.5044646293</v>
      </c>
      <c r="AD44">
        <v>13.1545823</v>
      </c>
      <c r="AE44">
        <v>20.725987214</v>
      </c>
      <c r="AF44">
        <v>44.436142778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44</v>
      </c>
    </row>
    <row r="45" spans="1:42" s="48" customFormat="1" ht="12" customHeight="1">
      <c r="A45" s="53" t="s">
        <v>180</v>
      </c>
      <c r="B45" s="67">
        <f t="shared" si="6"/>
        <v>96.473654216</v>
      </c>
      <c r="C45" s="67">
        <f t="shared" si="7"/>
        <v>84.744845559</v>
      </c>
      <c r="D45" s="67">
        <f t="shared" si="8"/>
        <v>95.356707751</v>
      </c>
      <c r="E45" s="67">
        <f t="shared" si="9"/>
        <v>98.575983443</v>
      </c>
      <c r="F45" s="67">
        <f t="shared" si="10"/>
        <v>100.36269039</v>
      </c>
      <c r="G45" s="68">
        <f t="shared" si="11"/>
        <v>103.32804394</v>
      </c>
      <c r="H45" s="69" t="s">
        <v>181</v>
      </c>
      <c r="AA45">
        <v>6431105</v>
      </c>
      <c r="AB45">
        <v>5231298</v>
      </c>
      <c r="AC45">
        <v>1199807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21</v>
      </c>
      <c r="AM45" t="s">
        <v>22</v>
      </c>
      <c r="AN45">
        <v>99</v>
      </c>
      <c r="AO45">
        <v>1</v>
      </c>
      <c r="AP45">
        <v>1</v>
      </c>
    </row>
    <row r="46" spans="1:42" s="48" customFormat="1" ht="12" customHeight="1">
      <c r="A46" s="53" t="s">
        <v>182</v>
      </c>
      <c r="B46" s="67">
        <f t="shared" si="6"/>
        <v>20.607780467</v>
      </c>
      <c r="C46" s="67">
        <f t="shared" si="7"/>
        <v>6.5963780719</v>
      </c>
      <c r="D46" s="67">
        <f t="shared" si="8"/>
        <v>14.071143295</v>
      </c>
      <c r="E46" s="67">
        <f t="shared" si="9"/>
        <v>20.157266908</v>
      </c>
      <c r="F46" s="67">
        <f t="shared" si="10"/>
        <v>25.52034215</v>
      </c>
      <c r="G46" s="68">
        <f t="shared" si="11"/>
        <v>36.69377191</v>
      </c>
      <c r="H46" s="69" t="s">
        <v>183</v>
      </c>
      <c r="AA46">
        <v>39886</v>
      </c>
      <c r="AB46">
        <v>20994</v>
      </c>
      <c r="AC46">
        <v>18892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21</v>
      </c>
      <c r="AM46" t="s">
        <v>22</v>
      </c>
      <c r="AN46">
        <v>99</v>
      </c>
      <c r="AO46">
        <v>1</v>
      </c>
      <c r="AP46">
        <v>2</v>
      </c>
    </row>
    <row r="47" spans="1:42" s="48" customFormat="1" ht="12" customHeight="1">
      <c r="A47" s="53" t="s">
        <v>184</v>
      </c>
      <c r="B47" s="67">
        <f t="shared" si="6"/>
        <v>7.7148017331</v>
      </c>
      <c r="C47" s="67">
        <f t="shared" si="7"/>
        <v>1.6256926298</v>
      </c>
      <c r="D47" s="67">
        <f t="shared" si="8"/>
        <v>3.2688783654</v>
      </c>
      <c r="E47" s="67">
        <f t="shared" si="9"/>
        <v>5.8728632171</v>
      </c>
      <c r="F47" s="67">
        <f t="shared" si="10"/>
        <v>9.8572484822</v>
      </c>
      <c r="G47" s="68">
        <f t="shared" si="11"/>
        <v>17.949325971</v>
      </c>
      <c r="H47" s="69" t="s">
        <v>185</v>
      </c>
      <c r="AA47">
        <v>17072</v>
      </c>
      <c r="AB47">
        <v>5315</v>
      </c>
      <c r="AC47">
        <v>11757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21</v>
      </c>
      <c r="AM47" t="s">
        <v>22</v>
      </c>
      <c r="AN47">
        <v>99</v>
      </c>
      <c r="AO47">
        <v>1</v>
      </c>
      <c r="AP47">
        <v>3</v>
      </c>
    </row>
    <row r="48" spans="1:42" s="48" customFormat="1" ht="12" customHeight="1">
      <c r="A48" s="53" t="s">
        <v>186</v>
      </c>
      <c r="B48" s="67">
        <f t="shared" si="6"/>
        <v>25.672975329</v>
      </c>
      <c r="C48" s="67">
        <f t="shared" si="7"/>
        <v>9.029474717</v>
      </c>
      <c r="D48" s="67">
        <f t="shared" si="8"/>
        <v>19.350018387</v>
      </c>
      <c r="E48" s="67">
        <f t="shared" si="9"/>
        <v>25.098719427</v>
      </c>
      <c r="F48" s="67">
        <f t="shared" si="10"/>
        <v>32.655196891</v>
      </c>
      <c r="G48" s="68">
        <f t="shared" si="11"/>
        <v>42.231467221</v>
      </c>
      <c r="H48" s="69" t="s">
        <v>187</v>
      </c>
      <c r="AA48">
        <v>31727</v>
      </c>
      <c r="AB48">
        <v>16477</v>
      </c>
      <c r="AC48">
        <v>15250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21</v>
      </c>
      <c r="AM48" t="s">
        <v>22</v>
      </c>
      <c r="AN48">
        <v>99</v>
      </c>
      <c r="AO48">
        <v>1</v>
      </c>
      <c r="AP48">
        <v>4</v>
      </c>
    </row>
    <row r="49" spans="1:42" s="48" customFormat="1" ht="12" customHeight="1">
      <c r="A49" s="53" t="s">
        <v>188</v>
      </c>
      <c r="B49" s="67">
        <f t="shared" si="6"/>
        <v>41.855233276</v>
      </c>
      <c r="C49" s="67">
        <f t="shared" si="7"/>
        <v>12.682968168</v>
      </c>
      <c r="D49" s="67">
        <f t="shared" si="8"/>
        <v>31.153588691</v>
      </c>
      <c r="E49" s="67">
        <f t="shared" si="9"/>
        <v>42.532115399</v>
      </c>
      <c r="F49" s="67">
        <f t="shared" si="10"/>
        <v>53.680432834</v>
      </c>
      <c r="G49" s="68">
        <f t="shared" si="11"/>
        <v>69.22706129</v>
      </c>
      <c r="H49" s="69" t="s">
        <v>189</v>
      </c>
      <c r="AA49">
        <v>41000</v>
      </c>
      <c r="AB49">
        <v>21679</v>
      </c>
      <c r="AC49">
        <v>19321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21</v>
      </c>
      <c r="AM49" t="s">
        <v>22</v>
      </c>
      <c r="AN49">
        <v>99</v>
      </c>
      <c r="AO49">
        <v>1</v>
      </c>
      <c r="AP49">
        <v>5</v>
      </c>
    </row>
    <row r="50" spans="1:42" s="48" customFormat="1" ht="12" customHeight="1">
      <c r="A50" s="53" t="s">
        <v>190</v>
      </c>
      <c r="B50" s="67">
        <f t="shared" si="6"/>
        <v>99.834149808</v>
      </c>
      <c r="C50" s="67">
        <f t="shared" si="7"/>
        <v>87.136658475</v>
      </c>
      <c r="D50" s="67">
        <f t="shared" si="8"/>
        <v>96.366487563</v>
      </c>
      <c r="E50" s="67">
        <f t="shared" si="9"/>
        <v>100.83741441</v>
      </c>
      <c r="F50" s="67">
        <f t="shared" si="10"/>
        <v>104.02877888</v>
      </c>
      <c r="G50" s="68">
        <f t="shared" si="11"/>
        <v>110.80140971</v>
      </c>
      <c r="H50" s="69" t="s">
        <v>191</v>
      </c>
      <c r="AA50">
        <v>36296</v>
      </c>
      <c r="AB50">
        <v>21055</v>
      </c>
      <c r="AC50">
        <v>15241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21</v>
      </c>
      <c r="AM50" t="s">
        <v>22</v>
      </c>
      <c r="AN50">
        <v>99</v>
      </c>
      <c r="AO50">
        <v>1</v>
      </c>
      <c r="AP50">
        <v>6</v>
      </c>
    </row>
    <row r="51" spans="1:8" s="48" customFormat="1" ht="12" customHeight="1">
      <c r="A51" s="53" t="s">
        <v>192</v>
      </c>
      <c r="B51" s="67">
        <f t="shared" si="6"/>
        <v>55.052918589</v>
      </c>
      <c r="C51" s="67">
        <f t="shared" si="7"/>
        <v>42.33603712</v>
      </c>
      <c r="D51" s="67">
        <f t="shared" si="8"/>
        <v>52.008402911</v>
      </c>
      <c r="E51" s="67">
        <f t="shared" si="9"/>
        <v>58.68493828</v>
      </c>
      <c r="F51" s="67">
        <f t="shared" si="10"/>
        <v>60.095193594</v>
      </c>
      <c r="G51" s="68">
        <f t="shared" si="11"/>
        <v>62.140021038</v>
      </c>
      <c r="H51" s="69" t="s">
        <v>193</v>
      </c>
    </row>
    <row r="52" spans="1:8" s="48" customFormat="1" ht="12" customHeight="1">
      <c r="A52" s="53" t="s">
        <v>194</v>
      </c>
      <c r="B52" s="67">
        <f t="shared" si="6"/>
        <v>50.17064719</v>
      </c>
      <c r="C52" s="67">
        <f t="shared" si="7"/>
        <v>17.486730507</v>
      </c>
      <c r="D52" s="67">
        <f t="shared" si="8"/>
        <v>35.125223426</v>
      </c>
      <c r="E52" s="67">
        <f t="shared" si="9"/>
        <v>47.871944246</v>
      </c>
      <c r="F52" s="67">
        <f t="shared" si="10"/>
        <v>63.559606009</v>
      </c>
      <c r="G52" s="68">
        <f t="shared" si="11"/>
        <v>86.809731765</v>
      </c>
      <c r="H52" s="69" t="s">
        <v>195</v>
      </c>
    </row>
    <row r="53" spans="1:8" s="48" customFormat="1" ht="12" customHeight="1">
      <c r="A53" s="53" t="s">
        <v>196</v>
      </c>
      <c r="B53" s="67">
        <f t="shared" si="6"/>
        <v>51.681647244</v>
      </c>
      <c r="C53" s="67">
        <f t="shared" si="7"/>
        <v>21.955946917</v>
      </c>
      <c r="D53" s="67">
        <f t="shared" si="8"/>
        <v>41.395530006</v>
      </c>
      <c r="E53" s="67">
        <f t="shared" si="9"/>
        <v>52.46703327</v>
      </c>
      <c r="F53" s="67">
        <f t="shared" si="10"/>
        <v>62.915004498</v>
      </c>
      <c r="G53" s="68">
        <f t="shared" si="11"/>
        <v>79.674721529</v>
      </c>
      <c r="H53" s="69" t="s">
        <v>197</v>
      </c>
    </row>
    <row r="54" spans="1:8" s="48" customFormat="1" ht="12" customHeight="1">
      <c r="A54" s="53" t="s">
        <v>198</v>
      </c>
      <c r="B54" s="67">
        <f t="shared" si="6"/>
        <v>17.665891009</v>
      </c>
      <c r="C54" s="67">
        <f t="shared" si="7"/>
        <v>2.5082781264</v>
      </c>
      <c r="D54" s="67">
        <f t="shared" si="8"/>
        <v>7.5044646293</v>
      </c>
      <c r="E54" s="67">
        <f t="shared" si="9"/>
        <v>13.1545823</v>
      </c>
      <c r="F54" s="67">
        <f t="shared" si="10"/>
        <v>20.725987214</v>
      </c>
      <c r="G54" s="68">
        <f t="shared" si="11"/>
        <v>44.436142778</v>
      </c>
      <c r="H54" s="69" t="s">
        <v>199</v>
      </c>
    </row>
    <row r="55" spans="1:8" s="48" customFormat="1" ht="6.75" customHeight="1" thickBot="1">
      <c r="A55" s="74"/>
      <c r="B55" s="75"/>
      <c r="C55" s="75"/>
      <c r="D55" s="75"/>
      <c r="E55" s="75"/>
      <c r="F55" s="75"/>
      <c r="G55" s="74"/>
      <c r="H55" s="76"/>
    </row>
    <row r="56" spans="1:7" s="48" customFormat="1" ht="12" customHeight="1" thickTop="1">
      <c r="A56" s="61"/>
      <c r="C56" s="62"/>
      <c r="D56" s="62"/>
      <c r="E56" s="62"/>
      <c r="F56" s="62"/>
      <c r="G56" s="62"/>
    </row>
    <row r="57" spans="1:7" s="48" customFormat="1" ht="12" customHeight="1">
      <c r="A57" s="61"/>
      <c r="C57" s="62"/>
      <c r="D57" s="62"/>
      <c r="E57" s="62"/>
      <c r="F57" s="62"/>
      <c r="G57" s="62"/>
    </row>
    <row r="58" spans="1:7" s="48" customFormat="1" ht="12" customHeight="1">
      <c r="A58" s="61"/>
      <c r="C58" s="62"/>
      <c r="D58" s="62"/>
      <c r="E58" s="62"/>
      <c r="F58" s="62"/>
      <c r="G58" s="62"/>
    </row>
    <row r="59" spans="1:7" s="48" customFormat="1" ht="12" customHeight="1">
      <c r="A59" s="61"/>
      <c r="C59" s="62"/>
      <c r="D59" s="62"/>
      <c r="E59" s="62"/>
      <c r="F59" s="62"/>
      <c r="G59" s="62"/>
    </row>
    <row r="60" spans="1:7" s="48" customFormat="1" ht="12" customHeight="1">
      <c r="A60" s="61"/>
      <c r="C60" s="62"/>
      <c r="D60" s="62"/>
      <c r="E60" s="62"/>
      <c r="F60" s="62"/>
      <c r="G60" s="62"/>
    </row>
    <row r="61" spans="1:7" s="48" customFormat="1" ht="12" customHeight="1">
      <c r="A61" s="61"/>
      <c r="C61" s="62"/>
      <c r="D61" s="62"/>
      <c r="E61" s="62"/>
      <c r="F61" s="62"/>
      <c r="G61" s="62"/>
    </row>
    <row r="62" spans="1:7" s="48" customFormat="1" ht="12" customHeight="1">
      <c r="A62" s="61"/>
      <c r="C62" s="62"/>
      <c r="D62" s="62"/>
      <c r="E62" s="62"/>
      <c r="F62" s="62"/>
      <c r="G62" s="62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(W1),Regular"&amp;11－&amp;P+106－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2007-11-01T09:33:21Z</dcterms:created>
  <dcterms:modified xsi:type="dcterms:W3CDTF">2007-11-01T09:33:25Z</dcterms:modified>
  <cp:category/>
  <cp:version/>
  <cp:contentType/>
  <cp:contentStatus/>
</cp:coreProperties>
</file>