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5,66" sheetId="1" r:id="rId1"/>
    <sheet name="67,68" sheetId="2" r:id="rId2"/>
    <sheet name="69,70" sheetId="3" r:id="rId3"/>
    <sheet name="71,72" sheetId="4" r:id="rId4"/>
  </sheets>
  <definedNames>
    <definedName name="_xlnm.Print_Area" localSheetId="0">'65,66'!$A$1:$H$36</definedName>
    <definedName name="_xlnm.Print_Area" localSheetId="1">'67,68'!$A$1:$G$36</definedName>
    <definedName name="_xlnm.Print_Area" localSheetId="2">'69,70'!$A$1:$H$36</definedName>
    <definedName name="_xlnm.Print_Area" localSheetId="3">'71,72'!$A$1:$G$36</definedName>
  </definedNames>
  <calcPr fullCalcOnLoad="1"/>
</workbook>
</file>

<file path=xl/sharedStrings.xml><?xml version="1.0" encoding="utf-8"?>
<sst xmlns="http://schemas.openxmlformats.org/spreadsheetml/2006/main" count="688" uniqueCount="162">
  <si>
    <t>T8401</t>
  </si>
  <si>
    <t>L04</t>
  </si>
  <si>
    <t>Table 4.  Average Family Income and Expenditure per Household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</si>
  <si>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</si>
  <si>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</si>
  <si>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</si>
  <si>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</si>
  <si>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</si>
  <si>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</si>
  <si>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</si>
  <si>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</si>
  <si>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</si>
  <si>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</si>
  <si>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</si>
  <si>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</si>
  <si>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</si>
  <si>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</si>
  <si>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</si>
  <si>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</si>
  <si>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</si>
  <si>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</si>
  <si>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</si>
  <si>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</si>
  <si>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</si>
  <si>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</si>
  <si>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</si>
  <si>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</si>
  <si>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農事、畜牧、狩獵、林　　　業、漁業及有關工作者</t>
  </si>
  <si>
    <t>技　術　工　及　有　　　　　關　工　作　人　員</t>
  </si>
  <si>
    <t>機 械 設 備 操 作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</si>
  <si>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</si>
  <si>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</si>
  <si>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</si>
  <si>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</si>
  <si>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</si>
  <si>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 xml:space="preserve">  by Occupation of Household Heads (cont.2)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</si>
  <si>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</si>
  <si>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</si>
  <si>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</si>
  <si>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</si>
  <si>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</si>
  <si>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</si>
  <si>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</si>
  <si>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</si>
  <si>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</si>
  <si>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</si>
  <si>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農事、畜牧、狩獵、林　　業、漁業及有關工作者</t>
  </si>
  <si>
    <t>機 械 設 備 操 作　　　　工 及 組 裝 工</t>
  </si>
  <si>
    <t>Others persons</t>
  </si>
  <si>
    <t>L05</t>
  </si>
  <si>
    <t>88年家庭收支調查報告</t>
  </si>
  <si>
    <t>The Survey of Family Income and Expenditure, 1999</t>
  </si>
  <si>
    <t>第4表  平均每戶家庭收支按經濟戶長職業別分</t>
  </si>
  <si>
    <r>
      <t xml:space="preserve">  </t>
    </r>
    <r>
      <rPr>
        <b/>
        <sz val="12"/>
        <rFont val="CG Times (W1)"/>
        <family val="1"/>
      </rPr>
      <t xml:space="preserve"> by Occupation of Household Heads</t>
    </r>
  </si>
  <si>
    <t xml:space="preserve">                  　　　　　　　  民 國 八 十 八 年                    單位：新台幣元</t>
  </si>
  <si>
    <t xml:space="preserve">                                                            1 9 9 9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</si>
  <si>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</si>
  <si>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</si>
  <si>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</si>
  <si>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</si>
  <si>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</si>
  <si>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</si>
  <si>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</si>
  <si>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</si>
  <si>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</si>
  <si>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</si>
  <si>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</si>
  <si>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</si>
  <si>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</si>
  <si>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</si>
  <si>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</si>
  <si>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</si>
  <si>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</si>
  <si>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</si>
  <si>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</si>
  <si>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</si>
  <si>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</si>
  <si>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</si>
  <si>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</si>
  <si>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</si>
  <si>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</si>
  <si>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</si>
  <si>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</si>
  <si>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</si>
  <si>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</si>
  <si>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</si>
  <si>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</si>
  <si>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</si>
  <si>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</si>
  <si>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</si>
  <si>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</si>
  <si>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</si>
  <si>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</si>
  <si>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</si>
  <si>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</si>
  <si>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</si>
  <si>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</si>
  <si>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</si>
  <si>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88年家庭收支調查報告</t>
  </si>
  <si>
    <t>The Survey of Family Income and Expenditure, 1999</t>
  </si>
  <si>
    <t>第4表  平均每戶家庭收支按經濟戶長職業別分(續一)</t>
  </si>
  <si>
    <r>
      <t xml:space="preserve"> </t>
    </r>
    <r>
      <rPr>
        <b/>
        <sz val="12"/>
        <rFont val="CG Times (W1)"/>
        <family val="1"/>
      </rPr>
      <t xml:space="preserve">                                 </t>
    </r>
    <r>
      <rPr>
        <b/>
        <sz val="12"/>
        <rFont val="CG Times (W1)"/>
        <family val="1"/>
      </rPr>
      <t>by Occupation of Household Heads (Cont.1)</t>
    </r>
  </si>
  <si>
    <t xml:space="preserve">                  　　　　　　　  民 國 八 十 八 年                    單位：新台幣元</t>
  </si>
  <si>
    <t xml:space="preserve">                                                            1 9 9 9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</si>
  <si>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</si>
  <si>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</si>
  <si>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</si>
  <si>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</si>
  <si>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88年家庭收支調查報告</t>
  </si>
  <si>
    <t>The Survey of Family Income and Expenditure, 1999</t>
  </si>
  <si>
    <t>第4表  平均每戶家庭收支按經濟戶長職業別分(續二)</t>
  </si>
  <si>
    <t xml:space="preserve">                  　　　　　　　  民 國 八 十 八 年                    單位：新台幣元</t>
  </si>
  <si>
    <t xml:space="preserve">                                                            1 9 9 9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</si>
  <si>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</si>
  <si>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</si>
  <si>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</si>
  <si>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</si>
  <si>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</si>
  <si>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</si>
  <si>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</si>
  <si>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</si>
  <si>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</si>
  <si>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</si>
  <si>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</si>
  <si>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</si>
  <si>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</si>
  <si>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</si>
  <si>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</si>
  <si>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</si>
  <si>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</si>
  <si>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</si>
  <si>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</si>
  <si>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</si>
  <si>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</si>
  <si>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</si>
  <si>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</si>
  <si>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</si>
  <si>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</si>
  <si>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</si>
  <si>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</si>
  <si>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</si>
  <si>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</si>
  <si>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</si>
  <si>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</si>
  <si>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</si>
  <si>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</si>
  <si>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</si>
  <si>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</si>
  <si>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</si>
  <si>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</si>
  <si>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</si>
  <si>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</si>
  <si>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</si>
  <si>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</si>
  <si>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</si>
  <si>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</si>
  <si>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</si>
  <si>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</si>
  <si>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第4表  平均每戶家庭收支按經濟戶長職業別分(續完)</t>
  </si>
  <si>
    <r>
      <t xml:space="preserve"> </t>
    </r>
    <r>
      <rPr>
        <b/>
        <sz val="12"/>
        <rFont val="CG Times (W1)"/>
        <family val="1"/>
      </rPr>
      <t xml:space="preserve">  by Occupation of Household Heads </t>
    </r>
    <r>
      <rPr>
        <b/>
        <sz val="12"/>
        <rFont val="CG Times (W1)"/>
        <family val="1"/>
      </rPr>
      <t>(Cont.End)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</si>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</sst>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16" applyNumberFormat="1" applyFont="1" applyAlignment="1">
      <alignment vertical="center"/>
    </xf>
    <xf numFmtId="3" fontId="19" fillId="0" borderId="2" xfId="16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3" fontId="19" fillId="0" borderId="0" xfId="16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B15" sqref="B15"/>
    </sheetView>
  </sheetViews>
  <sheetFormatPr defaultColWidth="9.00390625" defaultRowHeight="15.75"/>
  <cols>
    <col min="1" max="1" width="25.625" style="52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6431105</v>
      </c>
      <c r="AB1">
        <v>475103</v>
      </c>
      <c r="AC1">
        <v>351783</v>
      </c>
      <c r="AD1">
        <v>879762</v>
      </c>
      <c r="AE1">
        <v>350511</v>
      </c>
      <c r="AF1">
        <v>901379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3.6327786593</v>
      </c>
      <c r="AB2">
        <v>4.0593450262</v>
      </c>
      <c r="AC2">
        <v>3.618708124</v>
      </c>
      <c r="AD2">
        <v>3.8379686779</v>
      </c>
      <c r="AE2">
        <v>3.6082490992</v>
      </c>
      <c r="AF2">
        <v>3.8102818</v>
      </c>
      <c r="AG2">
        <v>16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2</v>
      </c>
      <c r="F3" s="10"/>
      <c r="G3" s="10"/>
      <c r="H3" s="6"/>
      <c r="AA3">
        <v>2.536664539</v>
      </c>
      <c r="AB3">
        <v>2.6483457271</v>
      </c>
      <c r="AC3">
        <v>2.5747065663</v>
      </c>
      <c r="AD3">
        <v>2.6285131661</v>
      </c>
      <c r="AE3">
        <v>2.6663214564</v>
      </c>
      <c r="AF3">
        <v>2.61726199</v>
      </c>
      <c r="AG3">
        <v>52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53</v>
      </c>
      <c r="G4" s="4"/>
      <c r="H4" s="4"/>
      <c r="AA4">
        <v>1.6013775238</v>
      </c>
      <c r="AB4">
        <v>1.847268908</v>
      </c>
      <c r="AC4">
        <v>1.695243943</v>
      </c>
      <c r="AD4">
        <v>1.7813329059</v>
      </c>
      <c r="AE4">
        <v>1.707338714</v>
      </c>
      <c r="AF4">
        <v>1.89400352</v>
      </c>
      <c r="AG4">
        <v>13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19" customFormat="1" ht="16.5" thickBot="1">
      <c r="A5" s="14" t="s">
        <v>54</v>
      </c>
      <c r="B5" s="15"/>
      <c r="C5" s="16"/>
      <c r="D5" s="17"/>
      <c r="E5" s="18" t="s">
        <v>55</v>
      </c>
      <c r="F5" s="17"/>
      <c r="G5" s="17"/>
      <c r="H5" s="15"/>
      <c r="AA5">
        <v>1.6699268633</v>
      </c>
      <c r="AB5">
        <v>1.819365485</v>
      </c>
      <c r="AC5">
        <v>1.7613301382</v>
      </c>
      <c r="AD5">
        <v>1.832826378</v>
      </c>
      <c r="AE5">
        <v>1.8084596489</v>
      </c>
      <c r="AF5">
        <v>1.5697448</v>
      </c>
      <c r="AG5">
        <v>21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1089574.9957</v>
      </c>
      <c r="AB6">
        <v>1925773.0547</v>
      </c>
      <c r="AC6">
        <v>1768381.2344</v>
      </c>
      <c r="AD6">
        <v>1388670.7256</v>
      </c>
      <c r="AE6">
        <v>1152490.1516</v>
      </c>
      <c r="AF6">
        <v>1016509.59</v>
      </c>
      <c r="AG6">
        <v>33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29" customFormat="1" ht="54.75" customHeight="1">
      <c r="A7" s="26"/>
      <c r="B7" s="26" t="s">
        <v>9</v>
      </c>
      <c r="C7" s="27" t="s">
        <v>56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628065.32638</v>
      </c>
      <c r="AB7">
        <v>1109148.114</v>
      </c>
      <c r="AC7">
        <v>1319265.0884</v>
      </c>
      <c r="AD7">
        <v>1027169.9969</v>
      </c>
      <c r="AE7">
        <v>836439.12912</v>
      </c>
      <c r="AF7">
        <v>346038.742</v>
      </c>
      <c r="AG7">
        <v>93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2"/>
      <c r="G8" s="33"/>
      <c r="H8" s="34"/>
      <c r="AA8">
        <v>485764.39</v>
      </c>
      <c r="AB8">
        <v>846308.99192</v>
      </c>
      <c r="AC8">
        <v>995613.86483</v>
      </c>
      <c r="AD8">
        <v>775048.67558</v>
      </c>
      <c r="AE8">
        <v>632630.89367</v>
      </c>
      <c r="AF8">
        <v>274167.826</v>
      </c>
      <c r="AG8">
        <v>81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ht="21" customHeight="1">
      <c r="A9" s="36" t="s">
        <v>14</v>
      </c>
      <c r="B9" s="37">
        <f aca="true" t="shared" si="0" ref="B9:G9">+AA1</f>
        <v>6431105</v>
      </c>
      <c r="C9" s="37">
        <f t="shared" si="0"/>
        <v>475103</v>
      </c>
      <c r="D9" s="37">
        <f t="shared" si="0"/>
        <v>351783</v>
      </c>
      <c r="E9" s="37">
        <f t="shared" si="0"/>
        <v>879762</v>
      </c>
      <c r="F9" s="37">
        <f t="shared" si="0"/>
        <v>350511</v>
      </c>
      <c r="G9" s="38">
        <f t="shared" si="0"/>
        <v>901379</v>
      </c>
      <c r="H9" s="39" t="s">
        <v>15</v>
      </c>
      <c r="AA9">
        <v>30238.29022</v>
      </c>
      <c r="AB9">
        <v>31221.149938</v>
      </c>
      <c r="AC9">
        <v>53850.430453</v>
      </c>
      <c r="AD9">
        <v>33264.309428</v>
      </c>
      <c r="AE9">
        <v>38226.32399</v>
      </c>
      <c r="AF9">
        <v>13026.9836</v>
      </c>
      <c r="AG9">
        <v>24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ht="21" customHeight="1">
      <c r="A10" s="36" t="s">
        <v>16</v>
      </c>
      <c r="B10" s="40">
        <f aca="true" t="shared" si="1" ref="B10:G13">+ROUND(+AA2,2)</f>
        <v>3.63</v>
      </c>
      <c r="C10" s="40">
        <f t="shared" si="1"/>
        <v>4.06</v>
      </c>
      <c r="D10" s="40">
        <f t="shared" si="1"/>
        <v>3.62</v>
      </c>
      <c r="E10" s="40">
        <f t="shared" si="1"/>
        <v>3.84</v>
      </c>
      <c r="F10" s="40">
        <f t="shared" si="1"/>
        <v>3.61</v>
      </c>
      <c r="G10" s="41">
        <f t="shared" si="1"/>
        <v>3.81</v>
      </c>
      <c r="H10" s="39" t="s">
        <v>17</v>
      </c>
      <c r="AA10">
        <v>112062.64615</v>
      </c>
      <c r="AB10">
        <v>231617.97215</v>
      </c>
      <c r="AC10">
        <v>269800.79311</v>
      </c>
      <c r="AD10">
        <v>218857.01187</v>
      </c>
      <c r="AE10">
        <v>165581.91146</v>
      </c>
      <c r="AF10">
        <v>58843.9325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ht="21" customHeight="1">
      <c r="A11" s="36" t="s">
        <v>18</v>
      </c>
      <c r="B11" s="40">
        <f t="shared" si="1"/>
        <v>2.54</v>
      </c>
      <c r="C11" s="40">
        <f t="shared" si="1"/>
        <v>2.65</v>
      </c>
      <c r="D11" s="40">
        <f t="shared" si="1"/>
        <v>2.57</v>
      </c>
      <c r="E11" s="40">
        <f t="shared" si="1"/>
        <v>2.63</v>
      </c>
      <c r="F11" s="40">
        <f t="shared" si="1"/>
        <v>2.67</v>
      </c>
      <c r="G11" s="41">
        <f t="shared" si="1"/>
        <v>2.62</v>
      </c>
      <c r="H11" s="39" t="s">
        <v>19</v>
      </c>
      <c r="AA11">
        <v>179790.08108</v>
      </c>
      <c r="AB11">
        <v>413703.97848</v>
      </c>
      <c r="AC11">
        <v>123347.39294</v>
      </c>
      <c r="AD11">
        <v>76063.225766</v>
      </c>
      <c r="AE11">
        <v>44173.716374</v>
      </c>
      <c r="AF11">
        <v>428211.859</v>
      </c>
      <c r="AG11">
        <v>62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ht="21" customHeight="1">
      <c r="A12" s="36" t="s">
        <v>20</v>
      </c>
      <c r="B12" s="40">
        <f t="shared" si="1"/>
        <v>1.6</v>
      </c>
      <c r="C12" s="40">
        <f t="shared" si="1"/>
        <v>1.85</v>
      </c>
      <c r="D12" s="40">
        <f t="shared" si="1"/>
        <v>1.7</v>
      </c>
      <c r="E12" s="40">
        <f t="shared" si="1"/>
        <v>1.78</v>
      </c>
      <c r="F12" s="40">
        <f t="shared" si="1"/>
        <v>1.71</v>
      </c>
      <c r="G12" s="41">
        <f t="shared" si="1"/>
        <v>1.89</v>
      </c>
      <c r="H12" s="39" t="s">
        <v>21</v>
      </c>
      <c r="AA12">
        <v>66888.415417</v>
      </c>
      <c r="AB12">
        <v>182018.35521</v>
      </c>
      <c r="AC12">
        <v>110207.42471</v>
      </c>
      <c r="AD12">
        <v>74936.636008</v>
      </c>
      <c r="AE12">
        <v>60960.43341</v>
      </c>
      <c r="AF12">
        <v>47907.2411</v>
      </c>
      <c r="AG12">
        <v>36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ht="21" customHeight="1">
      <c r="A13" s="36" t="s">
        <v>22</v>
      </c>
      <c r="B13" s="40">
        <f t="shared" si="1"/>
        <v>1.67</v>
      </c>
      <c r="C13" s="40">
        <f t="shared" si="1"/>
        <v>1.82</v>
      </c>
      <c r="D13" s="40">
        <f t="shared" si="1"/>
        <v>1.76</v>
      </c>
      <c r="E13" s="40">
        <f t="shared" si="1"/>
        <v>1.83</v>
      </c>
      <c r="F13" s="40">
        <f t="shared" si="1"/>
        <v>1.81</v>
      </c>
      <c r="G13" s="41">
        <f t="shared" si="1"/>
        <v>1.57</v>
      </c>
      <c r="H13" s="39" t="s">
        <v>23</v>
      </c>
      <c r="AA13">
        <v>67517.131658</v>
      </c>
      <c r="AB13">
        <v>110892.8346</v>
      </c>
      <c r="AC13">
        <v>92801.342751</v>
      </c>
      <c r="AD13">
        <v>81788.761503</v>
      </c>
      <c r="AE13">
        <v>74678.823093</v>
      </c>
      <c r="AF13">
        <v>67234.4778</v>
      </c>
      <c r="AG13">
        <v>17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ht="21" customHeight="1">
      <c r="A14" s="36" t="s">
        <v>24</v>
      </c>
      <c r="B14" s="37">
        <f aca="true" t="shared" si="2" ref="B14:B35">+AA6</f>
        <v>1089574.9957</v>
      </c>
      <c r="C14" s="37">
        <f aca="true" t="shared" si="3" ref="C14:C35">+AB6</f>
        <v>1925773.0547</v>
      </c>
      <c r="D14" s="37">
        <f aca="true" t="shared" si="4" ref="D14:D35">+AC6</f>
        <v>1768381.2344</v>
      </c>
      <c r="E14" s="37">
        <f aca="true" t="shared" si="5" ref="E14:E35">+AD6</f>
        <v>1388670.7256</v>
      </c>
      <c r="F14" s="37">
        <f aca="true" t="shared" si="6" ref="F14:F35">+AE6</f>
        <v>1152490.1516</v>
      </c>
      <c r="G14" s="38">
        <f aca="true" t="shared" si="7" ref="G14:G35">+AF6</f>
        <v>1016509.59</v>
      </c>
      <c r="H14" s="39" t="s">
        <v>25</v>
      </c>
      <c r="AA14">
        <v>147096.24776</v>
      </c>
      <c r="AB14">
        <v>109786.07954</v>
      </c>
      <c r="AC14">
        <v>122606.27236</v>
      </c>
      <c r="AD14">
        <v>128547.81807</v>
      </c>
      <c r="AE14">
        <v>136077.45631</v>
      </c>
      <c r="AF14">
        <v>126866.301</v>
      </c>
      <c r="AG14">
        <v>4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ht="19.5" customHeight="1">
      <c r="A15" s="42" t="s">
        <v>57</v>
      </c>
      <c r="B15" s="43">
        <f t="shared" si="2"/>
        <v>628065.32638</v>
      </c>
      <c r="C15" s="43">
        <f t="shared" si="3"/>
        <v>1109148.114</v>
      </c>
      <c r="D15" s="43">
        <f t="shared" si="4"/>
        <v>1319265.0884</v>
      </c>
      <c r="E15" s="43">
        <f t="shared" si="5"/>
        <v>1027169.9969</v>
      </c>
      <c r="F15" s="43">
        <f t="shared" si="6"/>
        <v>836439.12912</v>
      </c>
      <c r="G15" s="44">
        <f t="shared" si="7"/>
        <v>346038.742</v>
      </c>
      <c r="H15" s="45" t="s">
        <v>58</v>
      </c>
      <c r="AA15">
        <v>44134.896181</v>
      </c>
      <c r="AB15">
        <v>28128.435708</v>
      </c>
      <c r="AC15">
        <v>36873.233527</v>
      </c>
      <c r="AD15">
        <v>35754.357742</v>
      </c>
      <c r="AE15">
        <v>40692.318464</v>
      </c>
      <c r="AF15">
        <v>33444.9751</v>
      </c>
      <c r="AG15">
        <v>78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ht="15.75" customHeight="1">
      <c r="A16" s="46" t="s">
        <v>59</v>
      </c>
      <c r="B16" s="43">
        <f t="shared" si="2"/>
        <v>485764.39</v>
      </c>
      <c r="C16" s="43">
        <f t="shared" si="3"/>
        <v>846308.99192</v>
      </c>
      <c r="D16" s="43">
        <f t="shared" si="4"/>
        <v>995613.86483</v>
      </c>
      <c r="E16" s="43">
        <f t="shared" si="5"/>
        <v>775048.67558</v>
      </c>
      <c r="F16" s="43">
        <f t="shared" si="6"/>
        <v>632630.89367</v>
      </c>
      <c r="G16" s="44">
        <f t="shared" si="7"/>
        <v>274167.826</v>
      </c>
      <c r="H16" s="45" t="s">
        <v>60</v>
      </c>
      <c r="AA16">
        <v>35070.910525</v>
      </c>
      <c r="AB16">
        <v>19249.429244</v>
      </c>
      <c r="AC16">
        <v>20097.756102</v>
      </c>
      <c r="AD16">
        <v>20519.404055</v>
      </c>
      <c r="AE16">
        <v>25807.146403</v>
      </c>
      <c r="AF16">
        <v>30925.4342</v>
      </c>
      <c r="AG16">
        <v>4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ht="15.75" customHeight="1">
      <c r="A17" s="46" t="s">
        <v>61</v>
      </c>
      <c r="B17" s="43">
        <f t="shared" si="2"/>
        <v>30238.29022</v>
      </c>
      <c r="C17" s="43">
        <f t="shared" si="3"/>
        <v>31221.149938</v>
      </c>
      <c r="D17" s="43">
        <f t="shared" si="4"/>
        <v>53850.430453</v>
      </c>
      <c r="E17" s="43">
        <f t="shared" si="5"/>
        <v>33264.309428</v>
      </c>
      <c r="F17" s="43">
        <f t="shared" si="6"/>
        <v>38226.32399</v>
      </c>
      <c r="G17" s="44">
        <f t="shared" si="7"/>
        <v>13026.9836</v>
      </c>
      <c r="H17" s="45" t="s">
        <v>62</v>
      </c>
      <c r="AA17">
        <v>66133.349537</v>
      </c>
      <c r="AB17">
        <v>61807.477972</v>
      </c>
      <c r="AC17">
        <v>63720.950316</v>
      </c>
      <c r="AD17">
        <v>71119.982613</v>
      </c>
      <c r="AE17">
        <v>66136.849628</v>
      </c>
      <c r="AF17">
        <v>61206.9595</v>
      </c>
      <c r="AG17">
        <v>68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ht="15.75" customHeight="1">
      <c r="A18" s="46" t="s">
        <v>63</v>
      </c>
      <c r="B18" s="43">
        <f t="shared" si="2"/>
        <v>112062.64615</v>
      </c>
      <c r="C18" s="43">
        <f t="shared" si="3"/>
        <v>231617.97215</v>
      </c>
      <c r="D18" s="43">
        <f t="shared" si="4"/>
        <v>269800.79311</v>
      </c>
      <c r="E18" s="43">
        <f t="shared" si="5"/>
        <v>218857.01187</v>
      </c>
      <c r="F18" s="43">
        <f t="shared" si="6"/>
        <v>165581.91146</v>
      </c>
      <c r="G18" s="44">
        <f t="shared" si="7"/>
        <v>58843.9325</v>
      </c>
      <c r="H18" s="45" t="s">
        <v>64</v>
      </c>
      <c r="AA18">
        <v>1054.3788725</v>
      </c>
      <c r="AB18">
        <v>542.47556846</v>
      </c>
      <c r="AC18">
        <v>653.27090849</v>
      </c>
      <c r="AD18">
        <v>978.29566974</v>
      </c>
      <c r="AE18">
        <v>2349.9920402</v>
      </c>
      <c r="AF18">
        <v>998.632411</v>
      </c>
      <c r="AG18">
        <v>1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ht="19.5" customHeight="1">
      <c r="A19" s="42" t="s">
        <v>65</v>
      </c>
      <c r="B19" s="43">
        <f t="shared" si="2"/>
        <v>179790.08108</v>
      </c>
      <c r="C19" s="43">
        <f t="shared" si="3"/>
        <v>413703.97848</v>
      </c>
      <c r="D19" s="43">
        <f t="shared" si="4"/>
        <v>123347.39294</v>
      </c>
      <c r="E19" s="43">
        <f t="shared" si="5"/>
        <v>76063.225766</v>
      </c>
      <c r="F19" s="43">
        <f t="shared" si="6"/>
        <v>44173.716374</v>
      </c>
      <c r="G19" s="44">
        <f t="shared" si="7"/>
        <v>428211.859</v>
      </c>
      <c r="H19" s="45" t="s">
        <v>66</v>
      </c>
      <c r="AA19">
        <v>702.71264425</v>
      </c>
      <c r="AB19">
        <v>58.261050762</v>
      </c>
      <c r="AC19">
        <v>1261.0615067</v>
      </c>
      <c r="AD19">
        <v>175.7779945</v>
      </c>
      <c r="AE19">
        <v>1091.1497785</v>
      </c>
      <c r="AF19">
        <v>290.29964</v>
      </c>
      <c r="AG19">
        <v>88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1</v>
      </c>
      <c r="AP19">
        <v>19</v>
      </c>
    </row>
    <row r="20" spans="1:42" ht="19.5" customHeight="1">
      <c r="A20" s="42" t="s">
        <v>67</v>
      </c>
      <c r="B20" s="43">
        <f t="shared" si="2"/>
        <v>66888.415417</v>
      </c>
      <c r="C20" s="43">
        <f t="shared" si="3"/>
        <v>182018.35521</v>
      </c>
      <c r="D20" s="43">
        <f t="shared" si="4"/>
        <v>110207.42471</v>
      </c>
      <c r="E20" s="43">
        <f t="shared" si="5"/>
        <v>74936.636008</v>
      </c>
      <c r="F20" s="43">
        <f t="shared" si="6"/>
        <v>60960.43341</v>
      </c>
      <c r="G20" s="44">
        <f t="shared" si="7"/>
        <v>47907.2411</v>
      </c>
      <c r="H20" s="45" t="s">
        <v>68</v>
      </c>
      <c r="AA20">
        <v>217.79338061</v>
      </c>
      <c r="AB20">
        <v>223.69282029</v>
      </c>
      <c r="AC20">
        <v>153.71320388</v>
      </c>
      <c r="AD20">
        <v>164.28740841</v>
      </c>
      <c r="AE20">
        <v>160.5933052</v>
      </c>
      <c r="AF20">
        <v>250.970754</v>
      </c>
      <c r="AG20">
        <v>81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1</v>
      </c>
      <c r="AP20">
        <v>20</v>
      </c>
    </row>
    <row r="21" spans="1:42" ht="19.5" customHeight="1">
      <c r="A21" s="42" t="s">
        <v>69</v>
      </c>
      <c r="B21" s="43">
        <f t="shared" si="2"/>
        <v>67517.131658</v>
      </c>
      <c r="C21" s="43">
        <f t="shared" si="3"/>
        <v>110892.8346</v>
      </c>
      <c r="D21" s="43">
        <f t="shared" si="4"/>
        <v>92801.342751</v>
      </c>
      <c r="E21" s="43">
        <f t="shared" si="5"/>
        <v>81788.761503</v>
      </c>
      <c r="F21" s="43">
        <f t="shared" si="6"/>
        <v>74678.823093</v>
      </c>
      <c r="G21" s="44">
        <f t="shared" si="7"/>
        <v>67234.4778</v>
      </c>
      <c r="H21" s="45" t="s">
        <v>70</v>
      </c>
      <c r="AA21">
        <v>200522.25956</v>
      </c>
      <c r="AB21">
        <v>401287.96516</v>
      </c>
      <c r="AC21">
        <v>339093.41007</v>
      </c>
      <c r="AD21">
        <v>279406.09434</v>
      </c>
      <c r="AE21">
        <v>216333.33671</v>
      </c>
      <c r="AF21">
        <v>183931.848</v>
      </c>
      <c r="AG21">
        <v>64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1</v>
      </c>
      <c r="AP21">
        <v>21</v>
      </c>
    </row>
    <row r="22" spans="1:42" ht="19.5" customHeight="1">
      <c r="A22" s="42" t="s">
        <v>71</v>
      </c>
      <c r="B22" s="43">
        <f t="shared" si="2"/>
        <v>147096.24776</v>
      </c>
      <c r="C22" s="43">
        <f t="shared" si="3"/>
        <v>109786.07954</v>
      </c>
      <c r="D22" s="43">
        <f t="shared" si="4"/>
        <v>122606.27236</v>
      </c>
      <c r="E22" s="43">
        <f t="shared" si="5"/>
        <v>128547.81807</v>
      </c>
      <c r="F22" s="43">
        <f t="shared" si="6"/>
        <v>136077.45631</v>
      </c>
      <c r="G22" s="44">
        <f t="shared" si="7"/>
        <v>126866.301</v>
      </c>
      <c r="H22" s="45" t="s">
        <v>72</v>
      </c>
      <c r="AA22">
        <v>45656.772469</v>
      </c>
      <c r="AB22">
        <v>83768.862301</v>
      </c>
      <c r="AC22">
        <v>64136.853947</v>
      </c>
      <c r="AD22">
        <v>69393.927355</v>
      </c>
      <c r="AE22">
        <v>48645.397614</v>
      </c>
      <c r="AF22">
        <v>52703.9761</v>
      </c>
      <c r="AG22">
        <v>74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1</v>
      </c>
      <c r="AP22">
        <v>22</v>
      </c>
    </row>
    <row r="23" spans="1:42" ht="15.75" customHeight="1">
      <c r="A23" s="46" t="s">
        <v>73</v>
      </c>
      <c r="B23" s="43">
        <f t="shared" si="2"/>
        <v>44134.896181</v>
      </c>
      <c r="C23" s="43">
        <f t="shared" si="3"/>
        <v>28128.435708</v>
      </c>
      <c r="D23" s="43">
        <f t="shared" si="4"/>
        <v>36873.233527</v>
      </c>
      <c r="E23" s="43">
        <f t="shared" si="5"/>
        <v>35754.357742</v>
      </c>
      <c r="F23" s="43">
        <f t="shared" si="6"/>
        <v>40692.318464</v>
      </c>
      <c r="G23" s="44">
        <f t="shared" si="7"/>
        <v>33444.9751</v>
      </c>
      <c r="H23" s="45" t="s">
        <v>74</v>
      </c>
      <c r="AA23">
        <v>154865.48709</v>
      </c>
      <c r="AB23">
        <v>317519.10286</v>
      </c>
      <c r="AC23">
        <v>274956.55612</v>
      </c>
      <c r="AD23">
        <v>210012.16699</v>
      </c>
      <c r="AE23">
        <v>167687.93909</v>
      </c>
      <c r="AF23">
        <v>131227.872</v>
      </c>
      <c r="AG23">
        <v>46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1</v>
      </c>
      <c r="AP23">
        <v>23</v>
      </c>
    </row>
    <row r="24" spans="1:42" ht="15.75" customHeight="1">
      <c r="A24" s="46" t="s">
        <v>75</v>
      </c>
      <c r="B24" s="43">
        <f t="shared" si="2"/>
        <v>35070.910525</v>
      </c>
      <c r="C24" s="43">
        <f t="shared" si="3"/>
        <v>19249.429244</v>
      </c>
      <c r="D24" s="43">
        <f t="shared" si="4"/>
        <v>20097.756102</v>
      </c>
      <c r="E24" s="43">
        <f t="shared" si="5"/>
        <v>20519.404055</v>
      </c>
      <c r="F24" s="43">
        <f t="shared" si="6"/>
        <v>25807.146403</v>
      </c>
      <c r="G24" s="44">
        <f t="shared" si="7"/>
        <v>30925.4342</v>
      </c>
      <c r="H24" s="45" t="s">
        <v>76</v>
      </c>
      <c r="AA24">
        <v>50701.152623</v>
      </c>
      <c r="AB24">
        <v>105499.64171</v>
      </c>
      <c r="AC24">
        <v>93261.354773</v>
      </c>
      <c r="AD24">
        <v>65782.582675</v>
      </c>
      <c r="AE24">
        <v>50991.310087</v>
      </c>
      <c r="AF24">
        <v>46668.0303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1</v>
      </c>
      <c r="AP24">
        <v>24</v>
      </c>
    </row>
    <row r="25" spans="1:42" ht="15.75" customHeight="1">
      <c r="A25" s="46" t="s">
        <v>77</v>
      </c>
      <c r="B25" s="43">
        <f t="shared" si="2"/>
        <v>66133.349537</v>
      </c>
      <c r="C25" s="43">
        <f t="shared" si="3"/>
        <v>61807.477972</v>
      </c>
      <c r="D25" s="43">
        <f t="shared" si="4"/>
        <v>63720.950316</v>
      </c>
      <c r="E25" s="43">
        <f t="shared" si="5"/>
        <v>71119.982613</v>
      </c>
      <c r="F25" s="43">
        <f t="shared" si="6"/>
        <v>66136.849628</v>
      </c>
      <c r="G25" s="44">
        <f t="shared" si="7"/>
        <v>61206.9595</v>
      </c>
      <c r="H25" s="45" t="s">
        <v>78</v>
      </c>
      <c r="AA25">
        <v>32217.914945</v>
      </c>
      <c r="AB25">
        <v>90369.904638</v>
      </c>
      <c r="AC25">
        <v>73890.943516</v>
      </c>
      <c r="AD25">
        <v>52170.45908</v>
      </c>
      <c r="AE25">
        <v>33880.981578</v>
      </c>
      <c r="AF25">
        <v>23129.6857</v>
      </c>
      <c r="AG25">
        <v>51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1</v>
      </c>
      <c r="AP25">
        <v>25</v>
      </c>
    </row>
    <row r="26" spans="1:42" ht="15.75" customHeight="1">
      <c r="A26" s="46" t="s">
        <v>79</v>
      </c>
      <c r="B26" s="43">
        <f t="shared" si="2"/>
        <v>1054.3788725</v>
      </c>
      <c r="C26" s="43">
        <f t="shared" si="3"/>
        <v>542.47556846</v>
      </c>
      <c r="D26" s="43">
        <f t="shared" si="4"/>
        <v>653.27090849</v>
      </c>
      <c r="E26" s="43">
        <f t="shared" si="5"/>
        <v>978.29566974</v>
      </c>
      <c r="F26" s="43">
        <f t="shared" si="6"/>
        <v>2349.9920402</v>
      </c>
      <c r="G26" s="44">
        <f t="shared" si="7"/>
        <v>998.632411</v>
      </c>
      <c r="H26" s="45" t="s">
        <v>80</v>
      </c>
      <c r="AA26">
        <v>67929.822821</v>
      </c>
      <c r="AB26">
        <v>107139.2108</v>
      </c>
      <c r="AC26">
        <v>89803.104985</v>
      </c>
      <c r="AD26">
        <v>88175.097963</v>
      </c>
      <c r="AE26">
        <v>75928.261838</v>
      </c>
      <c r="AF26">
        <v>59492.9427</v>
      </c>
      <c r="AG26">
        <v>22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1</v>
      </c>
      <c r="AP26">
        <v>26</v>
      </c>
    </row>
    <row r="27" spans="1:42" ht="15.75" customHeight="1">
      <c r="A27" s="46" t="s">
        <v>81</v>
      </c>
      <c r="B27" s="43">
        <f t="shared" si="2"/>
        <v>702.71264425</v>
      </c>
      <c r="C27" s="43">
        <f t="shared" si="3"/>
        <v>58.261050762</v>
      </c>
      <c r="D27" s="43">
        <f t="shared" si="4"/>
        <v>1261.0615067</v>
      </c>
      <c r="E27" s="43">
        <f t="shared" si="5"/>
        <v>175.7779945</v>
      </c>
      <c r="F27" s="43">
        <f t="shared" si="6"/>
        <v>1091.1497785</v>
      </c>
      <c r="G27" s="44">
        <f t="shared" si="7"/>
        <v>290.29964</v>
      </c>
      <c r="H27" s="45" t="s">
        <v>82</v>
      </c>
      <c r="AA27">
        <v>4016.5967045</v>
      </c>
      <c r="AB27">
        <v>14510.34571</v>
      </c>
      <c r="AC27">
        <v>18001.152847</v>
      </c>
      <c r="AD27">
        <v>3884.0272699</v>
      </c>
      <c r="AE27">
        <v>6887.3855885</v>
      </c>
      <c r="AF27">
        <v>1937.21368</v>
      </c>
      <c r="AG27">
        <v>7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1</v>
      </c>
      <c r="AP27">
        <v>27</v>
      </c>
    </row>
    <row r="28" spans="1:42" ht="19.5" customHeight="1">
      <c r="A28" s="42" t="s">
        <v>83</v>
      </c>
      <c r="B28" s="43">
        <f t="shared" si="2"/>
        <v>217.79338061</v>
      </c>
      <c r="C28" s="43">
        <f t="shared" si="3"/>
        <v>223.69282029</v>
      </c>
      <c r="D28" s="43">
        <f t="shared" si="4"/>
        <v>153.71320388</v>
      </c>
      <c r="E28" s="43">
        <f t="shared" si="5"/>
        <v>164.28740841</v>
      </c>
      <c r="F28" s="43">
        <f t="shared" si="6"/>
        <v>160.5933052</v>
      </c>
      <c r="G28" s="44">
        <f t="shared" si="7"/>
        <v>250.970754</v>
      </c>
      <c r="H28" s="45" t="s">
        <v>84</v>
      </c>
      <c r="AA28">
        <v>455507</v>
      </c>
      <c r="AB28">
        <v>883833</v>
      </c>
      <c r="AC28">
        <v>964300</v>
      </c>
      <c r="AD28">
        <v>299333</v>
      </c>
      <c r="AE28">
        <v>869594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2</v>
      </c>
      <c r="AP28">
        <v>1</v>
      </c>
    </row>
    <row r="29" spans="1:42" ht="21" customHeight="1">
      <c r="A29" s="36" t="s">
        <v>85</v>
      </c>
      <c r="B29" s="37">
        <f t="shared" si="2"/>
        <v>200522.25956</v>
      </c>
      <c r="C29" s="37">
        <f t="shared" si="3"/>
        <v>401287.96516</v>
      </c>
      <c r="D29" s="37">
        <f t="shared" si="4"/>
        <v>339093.41007</v>
      </c>
      <c r="E29" s="37">
        <f t="shared" si="5"/>
        <v>279406.09434</v>
      </c>
      <c r="F29" s="37">
        <f t="shared" si="6"/>
        <v>216333.33671</v>
      </c>
      <c r="G29" s="38">
        <f t="shared" si="7"/>
        <v>183931.848</v>
      </c>
      <c r="H29" s="39" t="s">
        <v>26</v>
      </c>
      <c r="AA29">
        <v>3.2285760702</v>
      </c>
      <c r="AB29">
        <v>4.3269633517</v>
      </c>
      <c r="AC29">
        <v>4.1727864772</v>
      </c>
      <c r="AD29">
        <v>3.5750886137</v>
      </c>
      <c r="AE29">
        <v>1.950938024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2</v>
      </c>
      <c r="AP29">
        <v>2</v>
      </c>
    </row>
    <row r="30" spans="1:42" ht="19.5" customHeight="1">
      <c r="A30" s="42" t="s">
        <v>86</v>
      </c>
      <c r="B30" s="43">
        <f t="shared" si="2"/>
        <v>45656.772469</v>
      </c>
      <c r="C30" s="43">
        <f t="shared" si="3"/>
        <v>83768.862301</v>
      </c>
      <c r="D30" s="43">
        <f t="shared" si="4"/>
        <v>64136.853947</v>
      </c>
      <c r="E30" s="43">
        <f t="shared" si="5"/>
        <v>69393.927355</v>
      </c>
      <c r="F30" s="43">
        <f t="shared" si="6"/>
        <v>48645.397614</v>
      </c>
      <c r="G30" s="44">
        <f t="shared" si="7"/>
        <v>52703.9761</v>
      </c>
      <c r="H30" s="45" t="s">
        <v>87</v>
      </c>
      <c r="AA30">
        <v>2.4859859453</v>
      </c>
      <c r="AB30">
        <v>2.8001443712</v>
      </c>
      <c r="AC30">
        <v>2.7618987867</v>
      </c>
      <c r="AD30">
        <v>2.6125318625</v>
      </c>
      <c r="AE30">
        <v>1.7144035032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2</v>
      </c>
      <c r="AP30">
        <v>3</v>
      </c>
    </row>
    <row r="31" spans="1:42" ht="19.5" customHeight="1">
      <c r="A31" s="42" t="s">
        <v>88</v>
      </c>
      <c r="B31" s="43">
        <f t="shared" si="2"/>
        <v>154865.48709</v>
      </c>
      <c r="C31" s="43">
        <f t="shared" si="3"/>
        <v>317519.10286</v>
      </c>
      <c r="D31" s="43">
        <f t="shared" si="4"/>
        <v>274956.55612</v>
      </c>
      <c r="E31" s="43">
        <f t="shared" si="5"/>
        <v>210012.16699</v>
      </c>
      <c r="F31" s="43">
        <f t="shared" si="6"/>
        <v>167687.93909</v>
      </c>
      <c r="G31" s="44">
        <f t="shared" si="7"/>
        <v>131227.872</v>
      </c>
      <c r="H31" s="45" t="s">
        <v>89</v>
      </c>
      <c r="AA31">
        <v>1.8176339771</v>
      </c>
      <c r="AB31">
        <v>1.892443482</v>
      </c>
      <c r="AC31">
        <v>1.8994203049</v>
      </c>
      <c r="AD31">
        <v>1.8203038088</v>
      </c>
      <c r="AE31">
        <v>0.0859987534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2</v>
      </c>
      <c r="AP31">
        <v>4</v>
      </c>
    </row>
    <row r="32" spans="1:42" ht="15.75" customHeight="1">
      <c r="A32" s="46" t="s">
        <v>90</v>
      </c>
      <c r="B32" s="43">
        <f t="shared" si="2"/>
        <v>50701.152623</v>
      </c>
      <c r="C32" s="43">
        <f t="shared" si="3"/>
        <v>105499.64171</v>
      </c>
      <c r="D32" s="43">
        <f t="shared" si="4"/>
        <v>93261.354773</v>
      </c>
      <c r="E32" s="43">
        <f t="shared" si="5"/>
        <v>65782.582675</v>
      </c>
      <c r="F32" s="43">
        <f t="shared" si="6"/>
        <v>50991.310087</v>
      </c>
      <c r="G32" s="44">
        <f t="shared" si="7"/>
        <v>46668.0303</v>
      </c>
      <c r="H32" s="45" t="s">
        <v>91</v>
      </c>
      <c r="AA32">
        <v>1.4344016667</v>
      </c>
      <c r="AB32">
        <v>1.8541783346</v>
      </c>
      <c r="AC32">
        <v>1.8809312455</v>
      </c>
      <c r="AD32">
        <v>1.8472904758</v>
      </c>
      <c r="AE32">
        <v>1.0755720486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2</v>
      </c>
      <c r="AP32">
        <v>5</v>
      </c>
    </row>
    <row r="33" spans="1:42" ht="15.75" customHeight="1">
      <c r="A33" s="46" t="s">
        <v>92</v>
      </c>
      <c r="B33" s="43">
        <f t="shared" si="2"/>
        <v>32217.914945</v>
      </c>
      <c r="C33" s="43">
        <f t="shared" si="3"/>
        <v>90369.904638</v>
      </c>
      <c r="D33" s="43">
        <f t="shared" si="4"/>
        <v>73890.943516</v>
      </c>
      <c r="E33" s="43">
        <f t="shared" si="5"/>
        <v>52170.45908</v>
      </c>
      <c r="F33" s="43">
        <f t="shared" si="6"/>
        <v>33880.981578</v>
      </c>
      <c r="G33" s="44">
        <f t="shared" si="7"/>
        <v>23129.6857</v>
      </c>
      <c r="H33" s="45" t="s">
        <v>93</v>
      </c>
      <c r="AA33">
        <v>685223.50012</v>
      </c>
      <c r="AB33">
        <v>1027353.825</v>
      </c>
      <c r="AC33">
        <v>1022992.7903</v>
      </c>
      <c r="AD33">
        <v>852779.75911</v>
      </c>
      <c r="AE33">
        <v>536288.4227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2</v>
      </c>
      <c r="AP33">
        <v>6</v>
      </c>
    </row>
    <row r="34" spans="1:42" ht="15.75" customHeight="1">
      <c r="A34" s="46" t="s">
        <v>94</v>
      </c>
      <c r="B34" s="43">
        <f t="shared" si="2"/>
        <v>67929.822821</v>
      </c>
      <c r="C34" s="43">
        <f t="shared" si="3"/>
        <v>107139.2108</v>
      </c>
      <c r="D34" s="43">
        <f t="shared" si="4"/>
        <v>89803.104985</v>
      </c>
      <c r="E34" s="43">
        <f t="shared" si="5"/>
        <v>88175.097963</v>
      </c>
      <c r="F34" s="43">
        <f t="shared" si="6"/>
        <v>75928.261838</v>
      </c>
      <c r="G34" s="44">
        <f t="shared" si="7"/>
        <v>59492.9427</v>
      </c>
      <c r="H34" s="45" t="s">
        <v>95</v>
      </c>
      <c r="AA34">
        <v>174410.61209</v>
      </c>
      <c r="AB34">
        <v>630757.5866</v>
      </c>
      <c r="AC34">
        <v>637638.96097</v>
      </c>
      <c r="AD34">
        <v>555226.84353</v>
      </c>
      <c r="AE34">
        <v>139534.70219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2</v>
      </c>
      <c r="AP34">
        <v>7</v>
      </c>
    </row>
    <row r="35" spans="1:42" ht="15.75" customHeight="1">
      <c r="A35" s="46" t="s">
        <v>96</v>
      </c>
      <c r="B35" s="43">
        <f t="shared" si="2"/>
        <v>4016.5967045</v>
      </c>
      <c r="C35" s="43">
        <f t="shared" si="3"/>
        <v>14510.34571</v>
      </c>
      <c r="D35" s="43">
        <f t="shared" si="4"/>
        <v>18001.152847</v>
      </c>
      <c r="E35" s="43">
        <f t="shared" si="5"/>
        <v>3884.0272699</v>
      </c>
      <c r="F35" s="43">
        <f t="shared" si="6"/>
        <v>6887.3855885</v>
      </c>
      <c r="G35" s="44">
        <f t="shared" si="7"/>
        <v>1937.21368</v>
      </c>
      <c r="H35" s="47" t="s">
        <v>97</v>
      </c>
      <c r="AA35">
        <v>138251.17241</v>
      </c>
      <c r="AB35">
        <v>545556.22285</v>
      </c>
      <c r="AC35">
        <v>518642.38996</v>
      </c>
      <c r="AD35">
        <v>460947.9864</v>
      </c>
      <c r="AE35">
        <v>43339.158672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2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0"/>
      <c r="G36" s="50"/>
      <c r="H36" s="51"/>
      <c r="AA36">
        <v>19135.613393</v>
      </c>
      <c r="AB36">
        <v>10070.664254</v>
      </c>
      <c r="AC36">
        <v>17402.944954</v>
      </c>
      <c r="AD36">
        <v>25390.489148</v>
      </c>
      <c r="AE36">
        <v>73924.103874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2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17023.826286</v>
      </c>
      <c r="AB37">
        <v>75130.69949</v>
      </c>
      <c r="AC37">
        <v>101593.62605</v>
      </c>
      <c r="AD37">
        <v>68888.367985</v>
      </c>
      <c r="AE37">
        <v>22271.439642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2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242774.77566</v>
      </c>
      <c r="AB38">
        <v>173965.18459</v>
      </c>
      <c r="AC38">
        <v>167090.6029</v>
      </c>
      <c r="AD38">
        <v>70941.358855</v>
      </c>
      <c r="AE38">
        <v>1404.0418287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37736.65646</v>
      </c>
      <c r="AB39">
        <v>35832.463437</v>
      </c>
      <c r="AC39">
        <v>32327.769419</v>
      </c>
      <c r="AD39">
        <v>30097.148677</v>
      </c>
      <c r="AE39">
        <v>98208.596994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43428.615969</v>
      </c>
      <c r="AB40">
        <v>61652.837182</v>
      </c>
      <c r="AC40">
        <v>59711.586282</v>
      </c>
      <c r="AD40">
        <v>51060.778614</v>
      </c>
      <c r="AE40">
        <v>49456.712886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186593.7693</v>
      </c>
      <c r="AB41">
        <v>124894.1749</v>
      </c>
      <c r="AC41">
        <v>126037.46039</v>
      </c>
      <c r="AD41">
        <v>145180.9292</v>
      </c>
      <c r="AE41">
        <v>247451.61364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51599.844033</v>
      </c>
      <c r="AB42">
        <v>24221.810409</v>
      </c>
      <c r="AC42">
        <v>25725.783318</v>
      </c>
      <c r="AD42">
        <v>38699.240545</v>
      </c>
      <c r="AE42">
        <v>115378.42219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66162.741492</v>
      </c>
      <c r="AB43">
        <v>32156.95342</v>
      </c>
      <c r="AC43">
        <v>30162.879662</v>
      </c>
      <c r="AD43">
        <v>37968.113332</v>
      </c>
      <c r="AE43">
        <v>63645.376179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2</v>
      </c>
      <c r="AP43">
        <v>16</v>
      </c>
    </row>
    <row r="44" spans="27:42" ht="15.75">
      <c r="AA44">
        <v>68618.055549</v>
      </c>
      <c r="AB44">
        <v>66834.951812</v>
      </c>
      <c r="AC44">
        <v>68729.76568</v>
      </c>
      <c r="AD44">
        <v>67261.93551</v>
      </c>
      <c r="AE44">
        <v>64250.51181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2</v>
      </c>
      <c r="AP44">
        <v>17</v>
      </c>
    </row>
    <row r="45" spans="27:42" ht="15.75">
      <c r="AA45">
        <v>134.41154582</v>
      </c>
      <c r="AB45">
        <v>1607.5495597</v>
      </c>
      <c r="AC45">
        <v>920.39769781</v>
      </c>
      <c r="AD45">
        <v>968.20965279</v>
      </c>
      <c r="AE45">
        <v>1206.7479996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2</v>
      </c>
      <c r="AP45">
        <v>18</v>
      </c>
    </row>
    <row r="46" spans="27:42" ht="15.75">
      <c r="AA46">
        <v>78.716682729</v>
      </c>
      <c r="AB46">
        <v>72.909701267</v>
      </c>
      <c r="AC46">
        <v>498.63403505</v>
      </c>
      <c r="AD46">
        <v>283.43015972</v>
      </c>
      <c r="AE46">
        <v>2970.5554546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2</v>
      </c>
      <c r="AP46">
        <v>19</v>
      </c>
    </row>
    <row r="47" spans="27:42" ht="15.75">
      <c r="AA47">
        <v>279.07063997</v>
      </c>
      <c r="AB47">
        <v>251.57827214</v>
      </c>
      <c r="AC47">
        <v>186.41032977</v>
      </c>
      <c r="AD47">
        <v>272.70023686</v>
      </c>
      <c r="AE47">
        <v>232.7551708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2</v>
      </c>
      <c r="AP47">
        <v>20</v>
      </c>
    </row>
    <row r="48" spans="27:42" ht="15.75">
      <c r="AA48">
        <v>104570.23258</v>
      </c>
      <c r="AB48">
        <v>181775.20577</v>
      </c>
      <c r="AC48">
        <v>183797.64101</v>
      </c>
      <c r="AD48">
        <v>141505.08133</v>
      </c>
      <c r="AE48">
        <v>73970.501681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2</v>
      </c>
      <c r="AP48">
        <v>21</v>
      </c>
    </row>
    <row r="49" spans="27:42" ht="15.75">
      <c r="AA49">
        <v>10947.314579</v>
      </c>
      <c r="AB49">
        <v>41554.481598</v>
      </c>
      <c r="AC49">
        <v>45340.731356</v>
      </c>
      <c r="AD49">
        <v>31385.937995</v>
      </c>
      <c r="AE49">
        <v>12447.81545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2</v>
      </c>
      <c r="AP49">
        <v>22</v>
      </c>
    </row>
    <row r="50" spans="27:42" ht="15.75">
      <c r="AA50">
        <v>93622.917997</v>
      </c>
      <c r="AB50">
        <v>140220.72417</v>
      </c>
      <c r="AC50">
        <v>138456.90966</v>
      </c>
      <c r="AD50">
        <v>110119.14334</v>
      </c>
      <c r="AE50">
        <v>61522.686232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B15" sqref="B15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6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455507</v>
      </c>
      <c r="AB1">
        <v>883833</v>
      </c>
      <c r="AC1">
        <v>964300</v>
      </c>
      <c r="AD1">
        <v>299333</v>
      </c>
      <c r="AE1">
        <v>869594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AA2">
        <v>3.2285760702</v>
      </c>
      <c r="AB2">
        <v>4.3269633517</v>
      </c>
      <c r="AC2">
        <v>4.1727864772</v>
      </c>
      <c r="AD2">
        <v>3.5750886137</v>
      </c>
      <c r="AE2">
        <v>1.950938024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2</v>
      </c>
      <c r="AP2">
        <v>2</v>
      </c>
    </row>
    <row r="3" spans="1:42" ht="16.5" customHeight="1">
      <c r="A3" s="7" t="s">
        <v>100</v>
      </c>
      <c r="B3" s="8"/>
      <c r="C3" s="9"/>
      <c r="D3" s="53" t="s">
        <v>2</v>
      </c>
      <c r="E3" s="53"/>
      <c r="F3" s="53"/>
      <c r="G3" s="53"/>
      <c r="AA3">
        <v>2.4859859453</v>
      </c>
      <c r="AB3">
        <v>2.8001443712</v>
      </c>
      <c r="AC3">
        <v>2.7618987867</v>
      </c>
      <c r="AD3">
        <v>2.6125318625</v>
      </c>
      <c r="AE3">
        <v>1.7144035032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2</v>
      </c>
      <c r="AP3">
        <v>3</v>
      </c>
    </row>
    <row r="4" spans="1:42" ht="18" customHeight="1">
      <c r="A4" s="12"/>
      <c r="B4" s="6"/>
      <c r="C4" s="4"/>
      <c r="D4" s="54" t="s">
        <v>101</v>
      </c>
      <c r="E4" s="54"/>
      <c r="F4" s="54"/>
      <c r="G4" s="54"/>
      <c r="AA4">
        <v>1.8176339771</v>
      </c>
      <c r="AB4">
        <v>1.892443482</v>
      </c>
      <c r="AC4">
        <v>1.8994203049</v>
      </c>
      <c r="AD4">
        <v>1.8203038088</v>
      </c>
      <c r="AE4">
        <v>0.0859987534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2</v>
      </c>
      <c r="AP4">
        <v>4</v>
      </c>
    </row>
    <row r="5" spans="1:42" s="19" customFormat="1" ht="16.5" thickBot="1">
      <c r="A5" s="14" t="s">
        <v>102</v>
      </c>
      <c r="B5" s="15"/>
      <c r="C5" s="16"/>
      <c r="D5" s="18" t="s">
        <v>103</v>
      </c>
      <c r="E5" s="16"/>
      <c r="F5" s="17"/>
      <c r="G5" s="15"/>
      <c r="AA5">
        <v>1.4344016667</v>
      </c>
      <c r="AB5">
        <v>1.8541783346</v>
      </c>
      <c r="AC5">
        <v>1.8809312455</v>
      </c>
      <c r="AD5">
        <v>1.8472904758</v>
      </c>
      <c r="AE5">
        <v>1.0755720486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2</v>
      </c>
      <c r="AP5">
        <v>5</v>
      </c>
    </row>
    <row r="6" spans="1:42" s="25" customFormat="1" ht="30" customHeight="1" thickTop="1">
      <c r="A6" s="20"/>
      <c r="B6" s="21" t="s">
        <v>27</v>
      </c>
      <c r="C6" s="21" t="s">
        <v>28</v>
      </c>
      <c r="D6" s="21" t="s">
        <v>29</v>
      </c>
      <c r="E6" s="21" t="s">
        <v>30</v>
      </c>
      <c r="F6" s="21" t="s">
        <v>31</v>
      </c>
      <c r="G6" s="24"/>
      <c r="AA6">
        <v>685223.50012</v>
      </c>
      <c r="AB6">
        <v>1027353.825</v>
      </c>
      <c r="AC6">
        <v>1022992.7903</v>
      </c>
      <c r="AD6">
        <v>852779.75911</v>
      </c>
      <c r="AE6">
        <v>536288.4227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2</v>
      </c>
      <c r="AP6">
        <v>6</v>
      </c>
    </row>
    <row r="7" spans="1:42" s="29" customFormat="1" ht="54.75" customHeight="1">
      <c r="A7" s="26"/>
      <c r="B7" s="26" t="s">
        <v>104</v>
      </c>
      <c r="C7" s="26" t="s">
        <v>105</v>
      </c>
      <c r="D7" s="26" t="s">
        <v>32</v>
      </c>
      <c r="E7" s="26" t="s">
        <v>33</v>
      </c>
      <c r="F7" s="26" t="s">
        <v>34</v>
      </c>
      <c r="G7" s="28"/>
      <c r="AA7">
        <v>174410.61209</v>
      </c>
      <c r="AB7">
        <v>630757.5866</v>
      </c>
      <c r="AC7">
        <v>637638.96097</v>
      </c>
      <c r="AD7">
        <v>555226.84353</v>
      </c>
      <c r="AE7">
        <v>139534.70219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2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3"/>
      <c r="G8" s="34"/>
      <c r="AA8">
        <v>138251.17241</v>
      </c>
      <c r="AB8">
        <v>545556.22285</v>
      </c>
      <c r="AC8">
        <v>518642.38996</v>
      </c>
      <c r="AD8">
        <v>460947.9864</v>
      </c>
      <c r="AE8">
        <v>43339.158672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2</v>
      </c>
      <c r="AP8">
        <v>8</v>
      </c>
    </row>
    <row r="9" spans="1:42" ht="21" customHeight="1">
      <c r="A9" s="36" t="s">
        <v>14</v>
      </c>
      <c r="B9" s="37">
        <f>+AA1</f>
        <v>455507</v>
      </c>
      <c r="C9" s="37">
        <f>+AB1</f>
        <v>883833</v>
      </c>
      <c r="D9" s="37">
        <f>+AC1</f>
        <v>964300</v>
      </c>
      <c r="E9" s="37">
        <f>+AD1</f>
        <v>299333</v>
      </c>
      <c r="F9" s="38">
        <f>+AE1</f>
        <v>869594</v>
      </c>
      <c r="G9" s="39" t="s">
        <v>15</v>
      </c>
      <c r="AA9">
        <v>19135.613393</v>
      </c>
      <c r="AB9">
        <v>10070.664254</v>
      </c>
      <c r="AC9">
        <v>17402.944954</v>
      </c>
      <c r="AD9">
        <v>25390.489148</v>
      </c>
      <c r="AE9">
        <v>73924.103874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2</v>
      </c>
      <c r="AP9">
        <v>9</v>
      </c>
    </row>
    <row r="10" spans="1:42" ht="21" customHeight="1">
      <c r="A10" s="36" t="s">
        <v>16</v>
      </c>
      <c r="B10" s="40">
        <f aca="true" t="shared" si="0" ref="B10:F13">+ROUND(+AA2,2)</f>
        <v>3.23</v>
      </c>
      <c r="C10" s="40">
        <f t="shared" si="0"/>
        <v>4.33</v>
      </c>
      <c r="D10" s="40">
        <f t="shared" si="0"/>
        <v>4.17</v>
      </c>
      <c r="E10" s="40">
        <f t="shared" si="0"/>
        <v>3.58</v>
      </c>
      <c r="F10" s="41">
        <f t="shared" si="0"/>
        <v>1.95</v>
      </c>
      <c r="G10" s="39" t="s">
        <v>17</v>
      </c>
      <c r="AA10">
        <v>17023.826286</v>
      </c>
      <c r="AB10">
        <v>75130.69949</v>
      </c>
      <c r="AC10">
        <v>101593.62605</v>
      </c>
      <c r="AD10">
        <v>68888.367985</v>
      </c>
      <c r="AE10">
        <v>22271.439642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2</v>
      </c>
      <c r="AP10">
        <v>10</v>
      </c>
    </row>
    <row r="11" spans="1:42" ht="21" customHeight="1">
      <c r="A11" s="36" t="s">
        <v>18</v>
      </c>
      <c r="B11" s="40">
        <f t="shared" si="0"/>
        <v>2.49</v>
      </c>
      <c r="C11" s="40">
        <f t="shared" si="0"/>
        <v>2.8</v>
      </c>
      <c r="D11" s="40">
        <f t="shared" si="0"/>
        <v>2.76</v>
      </c>
      <c r="E11" s="40">
        <f t="shared" si="0"/>
        <v>2.61</v>
      </c>
      <c r="F11" s="41">
        <f t="shared" si="0"/>
        <v>1.71</v>
      </c>
      <c r="G11" s="39" t="s">
        <v>19</v>
      </c>
      <c r="AA11">
        <v>242774.77566</v>
      </c>
      <c r="AB11">
        <v>173965.18459</v>
      </c>
      <c r="AC11">
        <v>167090.6029</v>
      </c>
      <c r="AD11">
        <v>70941.358855</v>
      </c>
      <c r="AE11">
        <v>1404.0418287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2</v>
      </c>
      <c r="AP11">
        <v>11</v>
      </c>
    </row>
    <row r="12" spans="1:42" ht="21" customHeight="1">
      <c r="A12" s="36" t="s">
        <v>20</v>
      </c>
      <c r="B12" s="40">
        <f t="shared" si="0"/>
        <v>1.82</v>
      </c>
      <c r="C12" s="40">
        <f t="shared" si="0"/>
        <v>1.89</v>
      </c>
      <c r="D12" s="40">
        <f t="shared" si="0"/>
        <v>1.9</v>
      </c>
      <c r="E12" s="40">
        <f t="shared" si="0"/>
        <v>1.82</v>
      </c>
      <c r="F12" s="41">
        <f t="shared" si="0"/>
        <v>0.09</v>
      </c>
      <c r="G12" s="39" t="s">
        <v>21</v>
      </c>
      <c r="AA12">
        <v>37736.65646</v>
      </c>
      <c r="AB12">
        <v>35832.463437</v>
      </c>
      <c r="AC12">
        <v>32327.769419</v>
      </c>
      <c r="AD12">
        <v>30097.148677</v>
      </c>
      <c r="AE12">
        <v>98208.596994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2</v>
      </c>
      <c r="AP12">
        <v>12</v>
      </c>
    </row>
    <row r="13" spans="1:42" ht="21" customHeight="1">
      <c r="A13" s="36" t="s">
        <v>22</v>
      </c>
      <c r="B13" s="40">
        <f t="shared" si="0"/>
        <v>1.43</v>
      </c>
      <c r="C13" s="40">
        <f t="shared" si="0"/>
        <v>1.85</v>
      </c>
      <c r="D13" s="40">
        <f t="shared" si="0"/>
        <v>1.88</v>
      </c>
      <c r="E13" s="40">
        <f t="shared" si="0"/>
        <v>1.85</v>
      </c>
      <c r="F13" s="41">
        <f t="shared" si="0"/>
        <v>1.08</v>
      </c>
      <c r="G13" s="39" t="s">
        <v>23</v>
      </c>
      <c r="AA13">
        <v>43428.615969</v>
      </c>
      <c r="AB13">
        <v>61652.837182</v>
      </c>
      <c r="AC13">
        <v>59711.586282</v>
      </c>
      <c r="AD13">
        <v>51060.778614</v>
      </c>
      <c r="AE13">
        <v>49456.712886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2</v>
      </c>
      <c r="AP13">
        <v>13</v>
      </c>
    </row>
    <row r="14" spans="1:42" ht="21" customHeight="1">
      <c r="A14" s="36" t="s">
        <v>24</v>
      </c>
      <c r="B14" s="37">
        <f aca="true" t="shared" si="1" ref="B14:B35">+AA6</f>
        <v>685223.50012</v>
      </c>
      <c r="C14" s="37">
        <f aca="true" t="shared" si="2" ref="C14:C35">+AB6</f>
        <v>1027353.825</v>
      </c>
      <c r="D14" s="37">
        <f aca="true" t="shared" si="3" ref="D14:D35">+AC6</f>
        <v>1022992.7903</v>
      </c>
      <c r="E14" s="37">
        <f aca="true" t="shared" si="4" ref="E14:E35">+AD6</f>
        <v>852779.75911</v>
      </c>
      <c r="F14" s="38">
        <f aca="true" t="shared" si="5" ref="F14:F35">+AE6</f>
        <v>536288.4227</v>
      </c>
      <c r="G14" s="39" t="s">
        <v>25</v>
      </c>
      <c r="AA14">
        <v>186593.7693</v>
      </c>
      <c r="AB14">
        <v>124894.1749</v>
      </c>
      <c r="AC14">
        <v>126037.46039</v>
      </c>
      <c r="AD14">
        <v>145180.9292</v>
      </c>
      <c r="AE14">
        <v>247451.61364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2</v>
      </c>
      <c r="AP14">
        <v>14</v>
      </c>
    </row>
    <row r="15" spans="1:42" ht="19.5" customHeight="1">
      <c r="A15" s="42" t="s">
        <v>57</v>
      </c>
      <c r="B15" s="43">
        <f t="shared" si="1"/>
        <v>174410.61209</v>
      </c>
      <c r="C15" s="43">
        <f t="shared" si="2"/>
        <v>630757.5866</v>
      </c>
      <c r="D15" s="43">
        <f t="shared" si="3"/>
        <v>637638.96097</v>
      </c>
      <c r="E15" s="43">
        <f t="shared" si="4"/>
        <v>555226.84353</v>
      </c>
      <c r="F15" s="44">
        <f t="shared" si="5"/>
        <v>139534.70219</v>
      </c>
      <c r="G15" s="45" t="s">
        <v>106</v>
      </c>
      <c r="AA15">
        <v>51599.844033</v>
      </c>
      <c r="AB15">
        <v>24221.810409</v>
      </c>
      <c r="AC15">
        <v>25725.783318</v>
      </c>
      <c r="AD15">
        <v>38699.240545</v>
      </c>
      <c r="AE15">
        <v>115378.42219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2</v>
      </c>
      <c r="AP15">
        <v>15</v>
      </c>
    </row>
    <row r="16" spans="1:42" ht="15.75" customHeight="1">
      <c r="A16" s="46" t="s">
        <v>59</v>
      </c>
      <c r="B16" s="43">
        <f t="shared" si="1"/>
        <v>138251.17241</v>
      </c>
      <c r="C16" s="43">
        <f t="shared" si="2"/>
        <v>545556.22285</v>
      </c>
      <c r="D16" s="43">
        <f t="shared" si="3"/>
        <v>518642.38996</v>
      </c>
      <c r="E16" s="43">
        <f t="shared" si="4"/>
        <v>460947.9864</v>
      </c>
      <c r="F16" s="44">
        <f t="shared" si="5"/>
        <v>43339.158672</v>
      </c>
      <c r="G16" s="45" t="s">
        <v>60</v>
      </c>
      <c r="AA16">
        <v>66162.741492</v>
      </c>
      <c r="AB16">
        <v>32156.95342</v>
      </c>
      <c r="AC16">
        <v>30162.879662</v>
      </c>
      <c r="AD16">
        <v>37968.113332</v>
      </c>
      <c r="AE16">
        <v>63645.376179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2</v>
      </c>
      <c r="AP16">
        <v>16</v>
      </c>
    </row>
    <row r="17" spans="1:42" ht="15.75" customHeight="1">
      <c r="A17" s="46" t="s">
        <v>61</v>
      </c>
      <c r="B17" s="43">
        <f t="shared" si="1"/>
        <v>19135.613393</v>
      </c>
      <c r="C17" s="43">
        <f t="shared" si="2"/>
        <v>10070.664254</v>
      </c>
      <c r="D17" s="43">
        <f t="shared" si="3"/>
        <v>17402.944954</v>
      </c>
      <c r="E17" s="43">
        <f t="shared" si="4"/>
        <v>25390.489148</v>
      </c>
      <c r="F17" s="44">
        <f t="shared" si="5"/>
        <v>73924.103874</v>
      </c>
      <c r="G17" s="45" t="s">
        <v>62</v>
      </c>
      <c r="AA17">
        <v>68618.055549</v>
      </c>
      <c r="AB17">
        <v>66834.951812</v>
      </c>
      <c r="AC17">
        <v>68729.76568</v>
      </c>
      <c r="AD17">
        <v>67261.93551</v>
      </c>
      <c r="AE17">
        <v>64250.51181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2</v>
      </c>
      <c r="AP17">
        <v>17</v>
      </c>
    </row>
    <row r="18" spans="1:42" ht="15.75" customHeight="1">
      <c r="A18" s="46" t="s">
        <v>63</v>
      </c>
      <c r="B18" s="43">
        <f t="shared" si="1"/>
        <v>17023.826286</v>
      </c>
      <c r="C18" s="43">
        <f t="shared" si="2"/>
        <v>75130.69949</v>
      </c>
      <c r="D18" s="43">
        <f t="shared" si="3"/>
        <v>101593.62605</v>
      </c>
      <c r="E18" s="43">
        <f t="shared" si="4"/>
        <v>68888.367985</v>
      </c>
      <c r="F18" s="44">
        <f t="shared" si="5"/>
        <v>22271.439642</v>
      </c>
      <c r="G18" s="45" t="s">
        <v>64</v>
      </c>
      <c r="AA18">
        <v>134.41154582</v>
      </c>
      <c r="AB18">
        <v>1607.5495597</v>
      </c>
      <c r="AC18">
        <v>920.39769781</v>
      </c>
      <c r="AD18">
        <v>968.20965279</v>
      </c>
      <c r="AE18">
        <v>1206.7479996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2</v>
      </c>
      <c r="AP18">
        <v>18</v>
      </c>
    </row>
    <row r="19" spans="1:42" ht="19.5" customHeight="1">
      <c r="A19" s="42" t="s">
        <v>65</v>
      </c>
      <c r="B19" s="43">
        <f t="shared" si="1"/>
        <v>242774.77566</v>
      </c>
      <c r="C19" s="43">
        <f t="shared" si="2"/>
        <v>173965.18459</v>
      </c>
      <c r="D19" s="43">
        <f t="shared" si="3"/>
        <v>167090.6029</v>
      </c>
      <c r="E19" s="43">
        <f t="shared" si="4"/>
        <v>70941.358855</v>
      </c>
      <c r="F19" s="44">
        <f t="shared" si="5"/>
        <v>1404.0418287</v>
      </c>
      <c r="G19" s="45" t="s">
        <v>107</v>
      </c>
      <c r="AA19">
        <v>78.716682729</v>
      </c>
      <c r="AB19">
        <v>72.909701267</v>
      </c>
      <c r="AC19">
        <v>498.63403505</v>
      </c>
      <c r="AD19">
        <v>283.43015972</v>
      </c>
      <c r="AE19">
        <v>2970.5554546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2</v>
      </c>
      <c r="AP19">
        <v>19</v>
      </c>
    </row>
    <row r="20" spans="1:42" ht="19.5" customHeight="1">
      <c r="A20" s="42" t="s">
        <v>67</v>
      </c>
      <c r="B20" s="43">
        <f t="shared" si="1"/>
        <v>37736.65646</v>
      </c>
      <c r="C20" s="43">
        <f t="shared" si="2"/>
        <v>35832.463437</v>
      </c>
      <c r="D20" s="43">
        <f t="shared" si="3"/>
        <v>32327.769419</v>
      </c>
      <c r="E20" s="43">
        <f t="shared" si="4"/>
        <v>30097.148677</v>
      </c>
      <c r="F20" s="44">
        <f t="shared" si="5"/>
        <v>98208.596994</v>
      </c>
      <c r="G20" s="45" t="s">
        <v>68</v>
      </c>
      <c r="AA20">
        <v>279.07063997</v>
      </c>
      <c r="AB20">
        <v>251.57827214</v>
      </c>
      <c r="AC20">
        <v>186.41032977</v>
      </c>
      <c r="AD20">
        <v>272.70023686</v>
      </c>
      <c r="AE20">
        <v>232.7551708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2</v>
      </c>
      <c r="AP20">
        <v>20</v>
      </c>
    </row>
    <row r="21" spans="1:42" ht="19.5" customHeight="1">
      <c r="A21" s="42" t="s">
        <v>69</v>
      </c>
      <c r="B21" s="43">
        <f t="shared" si="1"/>
        <v>43428.615969</v>
      </c>
      <c r="C21" s="43">
        <f t="shared" si="2"/>
        <v>61652.837182</v>
      </c>
      <c r="D21" s="43">
        <f t="shared" si="3"/>
        <v>59711.586282</v>
      </c>
      <c r="E21" s="43">
        <f t="shared" si="4"/>
        <v>51060.778614</v>
      </c>
      <c r="F21" s="44">
        <f t="shared" si="5"/>
        <v>49456.712886</v>
      </c>
      <c r="G21" s="45" t="s">
        <v>70</v>
      </c>
      <c r="AA21">
        <v>104570.23258</v>
      </c>
      <c r="AB21">
        <v>181775.20577</v>
      </c>
      <c r="AC21">
        <v>183797.64101</v>
      </c>
      <c r="AD21">
        <v>141505.08133</v>
      </c>
      <c r="AE21">
        <v>73970.501681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2</v>
      </c>
      <c r="AP21">
        <v>21</v>
      </c>
    </row>
    <row r="22" spans="1:42" ht="19.5" customHeight="1">
      <c r="A22" s="42" t="s">
        <v>71</v>
      </c>
      <c r="B22" s="43">
        <f t="shared" si="1"/>
        <v>186593.7693</v>
      </c>
      <c r="C22" s="43">
        <f t="shared" si="2"/>
        <v>124894.1749</v>
      </c>
      <c r="D22" s="43">
        <f t="shared" si="3"/>
        <v>126037.46039</v>
      </c>
      <c r="E22" s="43">
        <f t="shared" si="4"/>
        <v>145180.9292</v>
      </c>
      <c r="F22" s="44">
        <f t="shared" si="5"/>
        <v>247451.61364</v>
      </c>
      <c r="G22" s="45" t="s">
        <v>72</v>
      </c>
      <c r="AA22">
        <v>10947.314579</v>
      </c>
      <c r="AB22">
        <v>41554.481598</v>
      </c>
      <c r="AC22">
        <v>45340.731356</v>
      </c>
      <c r="AD22">
        <v>31385.937995</v>
      </c>
      <c r="AE22">
        <v>12447.81545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2</v>
      </c>
      <c r="AP22">
        <v>22</v>
      </c>
    </row>
    <row r="23" spans="1:42" ht="15.75" customHeight="1">
      <c r="A23" s="46" t="s">
        <v>73</v>
      </c>
      <c r="B23" s="43">
        <f t="shared" si="1"/>
        <v>51599.844033</v>
      </c>
      <c r="C23" s="43">
        <f t="shared" si="2"/>
        <v>24221.810409</v>
      </c>
      <c r="D23" s="43">
        <f t="shared" si="3"/>
        <v>25725.783318</v>
      </c>
      <c r="E23" s="43">
        <f t="shared" si="4"/>
        <v>38699.240545</v>
      </c>
      <c r="F23" s="44">
        <f t="shared" si="5"/>
        <v>115378.42219</v>
      </c>
      <c r="G23" s="45" t="s">
        <v>74</v>
      </c>
      <c r="AA23">
        <v>93622.917997</v>
      </c>
      <c r="AB23">
        <v>140220.72417</v>
      </c>
      <c r="AC23">
        <v>138456.90966</v>
      </c>
      <c r="AD23">
        <v>110119.14334</v>
      </c>
      <c r="AE23">
        <v>61522.686232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2</v>
      </c>
      <c r="AP23">
        <v>23</v>
      </c>
    </row>
    <row r="24" spans="1:42" ht="15.75" customHeight="1">
      <c r="A24" s="46" t="s">
        <v>75</v>
      </c>
      <c r="B24" s="43">
        <f t="shared" si="1"/>
        <v>66162.741492</v>
      </c>
      <c r="C24" s="43">
        <f t="shared" si="2"/>
        <v>32156.95342</v>
      </c>
      <c r="D24" s="43">
        <f t="shared" si="3"/>
        <v>30162.879662</v>
      </c>
      <c r="E24" s="43">
        <f t="shared" si="4"/>
        <v>37968.113332</v>
      </c>
      <c r="F24" s="44">
        <f t="shared" si="5"/>
        <v>63645.376179</v>
      </c>
      <c r="G24" s="45" t="s">
        <v>76</v>
      </c>
      <c r="AA24">
        <v>37028.027429</v>
      </c>
      <c r="AB24">
        <v>44528.511439</v>
      </c>
      <c r="AC24">
        <v>40337.448236</v>
      </c>
      <c r="AD24">
        <v>34971.403587</v>
      </c>
      <c r="AE24">
        <v>22693.436935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2</v>
      </c>
      <c r="AP24">
        <v>24</v>
      </c>
    </row>
    <row r="25" spans="1:42" ht="15.75" customHeight="1">
      <c r="A25" s="46" t="s">
        <v>77</v>
      </c>
      <c r="B25" s="43">
        <f t="shared" si="1"/>
        <v>68618.055549</v>
      </c>
      <c r="C25" s="43">
        <f t="shared" si="2"/>
        <v>66834.951812</v>
      </c>
      <c r="D25" s="43">
        <f t="shared" si="3"/>
        <v>68729.76568</v>
      </c>
      <c r="E25" s="43">
        <f t="shared" si="4"/>
        <v>67261.93551</v>
      </c>
      <c r="F25" s="44">
        <f t="shared" si="5"/>
        <v>64250.51181</v>
      </c>
      <c r="G25" s="45" t="s">
        <v>78</v>
      </c>
      <c r="AA25">
        <v>12335.450606</v>
      </c>
      <c r="AB25">
        <v>23498.991711</v>
      </c>
      <c r="AC25">
        <v>22517.389087</v>
      </c>
      <c r="AD25">
        <v>15976.997949</v>
      </c>
      <c r="AE25">
        <v>7776.4067795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2</v>
      </c>
      <c r="AP25">
        <v>25</v>
      </c>
    </row>
    <row r="26" spans="1:42" ht="15.75" customHeight="1">
      <c r="A26" s="46" t="s">
        <v>79</v>
      </c>
      <c r="B26" s="43">
        <f t="shared" si="1"/>
        <v>134.41154582</v>
      </c>
      <c r="C26" s="43">
        <f t="shared" si="2"/>
        <v>1607.5495597</v>
      </c>
      <c r="D26" s="43">
        <f t="shared" si="3"/>
        <v>920.39769781</v>
      </c>
      <c r="E26" s="43">
        <f t="shared" si="4"/>
        <v>968.20965279</v>
      </c>
      <c r="F26" s="44">
        <f t="shared" si="5"/>
        <v>1206.7479996</v>
      </c>
      <c r="G26" s="45" t="s">
        <v>80</v>
      </c>
      <c r="AA26">
        <v>44032.349929</v>
      </c>
      <c r="AB26">
        <v>71398.89175</v>
      </c>
      <c r="AC26">
        <v>74734.187545</v>
      </c>
      <c r="AD26">
        <v>58501.632981</v>
      </c>
      <c r="AE26">
        <v>27390.471457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2</v>
      </c>
      <c r="AP26">
        <v>26</v>
      </c>
    </row>
    <row r="27" spans="1:42" ht="15.75" customHeight="1">
      <c r="A27" s="46" t="s">
        <v>81</v>
      </c>
      <c r="B27" s="43">
        <f t="shared" si="1"/>
        <v>78.716682729</v>
      </c>
      <c r="C27" s="43">
        <f t="shared" si="2"/>
        <v>72.909701267</v>
      </c>
      <c r="D27" s="43">
        <f t="shared" si="3"/>
        <v>498.63403505</v>
      </c>
      <c r="E27" s="43">
        <f t="shared" si="4"/>
        <v>283.43015972</v>
      </c>
      <c r="F27" s="44">
        <f t="shared" si="5"/>
        <v>2970.5554546</v>
      </c>
      <c r="G27" s="45" t="s">
        <v>82</v>
      </c>
      <c r="AA27">
        <v>227.09003374</v>
      </c>
      <c r="AB27">
        <v>794.32927261</v>
      </c>
      <c r="AC27">
        <v>867.88478689</v>
      </c>
      <c r="AD27">
        <v>669.10881861</v>
      </c>
      <c r="AE27">
        <v>3662.3710605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2</v>
      </c>
      <c r="AP27">
        <v>27</v>
      </c>
    </row>
    <row r="28" spans="1:42" ht="19.5" customHeight="1">
      <c r="A28" s="42" t="s">
        <v>83</v>
      </c>
      <c r="B28" s="43">
        <f t="shared" si="1"/>
        <v>279.07063997</v>
      </c>
      <c r="C28" s="43">
        <f t="shared" si="2"/>
        <v>251.57827214</v>
      </c>
      <c r="D28" s="43">
        <f t="shared" si="3"/>
        <v>186.41032977</v>
      </c>
      <c r="E28" s="43">
        <f t="shared" si="4"/>
        <v>272.70023686</v>
      </c>
      <c r="F28" s="44">
        <f t="shared" si="5"/>
        <v>232.7551708</v>
      </c>
      <c r="G28" s="45" t="s">
        <v>84</v>
      </c>
      <c r="AA28">
        <v>655282.2887</v>
      </c>
      <c r="AB28">
        <v>1059992.3576</v>
      </c>
      <c r="AC28">
        <v>906593.27545</v>
      </c>
      <c r="AD28">
        <v>801669.76671</v>
      </c>
      <c r="AE28">
        <v>705736.13316</v>
      </c>
      <c r="AF28">
        <v>650218.04764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3</v>
      </c>
      <c r="AP28">
        <v>1</v>
      </c>
    </row>
    <row r="29" spans="1:42" ht="21" customHeight="1">
      <c r="A29" s="36" t="s">
        <v>85</v>
      </c>
      <c r="B29" s="37">
        <f t="shared" si="1"/>
        <v>104570.23258</v>
      </c>
      <c r="C29" s="37">
        <f t="shared" si="2"/>
        <v>181775.20577</v>
      </c>
      <c r="D29" s="37">
        <f t="shared" si="3"/>
        <v>183797.64101</v>
      </c>
      <c r="E29" s="37">
        <f t="shared" si="4"/>
        <v>141505.08133</v>
      </c>
      <c r="F29" s="38">
        <f t="shared" si="5"/>
        <v>73970.501681</v>
      </c>
      <c r="G29" s="39" t="s">
        <v>26</v>
      </c>
      <c r="AA29">
        <v>153577.8201</v>
      </c>
      <c r="AB29">
        <v>208167.49198</v>
      </c>
      <c r="AC29">
        <v>185896.28867</v>
      </c>
      <c r="AD29">
        <v>176239.23303</v>
      </c>
      <c r="AE29">
        <v>162940.58492</v>
      </c>
      <c r="AF29">
        <v>156658.61216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3</v>
      </c>
      <c r="AP29">
        <v>2</v>
      </c>
    </row>
    <row r="30" spans="1:42" ht="19.5" customHeight="1">
      <c r="A30" s="42" t="s">
        <v>86</v>
      </c>
      <c r="B30" s="43">
        <f t="shared" si="1"/>
        <v>10947.314579</v>
      </c>
      <c r="C30" s="43">
        <f t="shared" si="2"/>
        <v>41554.481598</v>
      </c>
      <c r="D30" s="43">
        <f t="shared" si="3"/>
        <v>45340.731356</v>
      </c>
      <c r="E30" s="43">
        <f t="shared" si="4"/>
        <v>31385.937995</v>
      </c>
      <c r="F30" s="44">
        <f t="shared" si="5"/>
        <v>12447.81545</v>
      </c>
      <c r="G30" s="45" t="s">
        <v>87</v>
      </c>
      <c r="AA30">
        <v>6332.2953873</v>
      </c>
      <c r="AB30">
        <v>9717.1562461</v>
      </c>
      <c r="AC30">
        <v>6909.5890279</v>
      </c>
      <c r="AD30">
        <v>6777.3152409</v>
      </c>
      <c r="AE30">
        <v>6345.290182</v>
      </c>
      <c r="AF30">
        <v>6420.2841613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3</v>
      </c>
      <c r="AP30">
        <v>3</v>
      </c>
    </row>
    <row r="31" spans="1:42" ht="19.5" customHeight="1">
      <c r="A31" s="42" t="s">
        <v>88</v>
      </c>
      <c r="B31" s="43">
        <f t="shared" si="1"/>
        <v>93622.917997</v>
      </c>
      <c r="C31" s="43">
        <f t="shared" si="2"/>
        <v>140220.72417</v>
      </c>
      <c r="D31" s="43">
        <f t="shared" si="3"/>
        <v>138456.90966</v>
      </c>
      <c r="E31" s="43">
        <f t="shared" si="4"/>
        <v>110119.14334</v>
      </c>
      <c r="F31" s="44">
        <f t="shared" si="5"/>
        <v>61522.686232</v>
      </c>
      <c r="G31" s="45" t="s">
        <v>89</v>
      </c>
      <c r="AA31">
        <v>4893.488268</v>
      </c>
      <c r="AB31">
        <v>5843.6915995</v>
      </c>
      <c r="AC31">
        <v>2385.872825</v>
      </c>
      <c r="AD31">
        <v>4396.579559</v>
      </c>
      <c r="AE31">
        <v>3763.2976283</v>
      </c>
      <c r="AF31">
        <v>5267.3516734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3</v>
      </c>
      <c r="AP31">
        <v>4</v>
      </c>
    </row>
    <row r="32" spans="1:42" ht="15.75" customHeight="1">
      <c r="A32" s="46" t="s">
        <v>90</v>
      </c>
      <c r="B32" s="43">
        <f t="shared" si="1"/>
        <v>37028.027429</v>
      </c>
      <c r="C32" s="43">
        <f t="shared" si="2"/>
        <v>44528.511439</v>
      </c>
      <c r="D32" s="43">
        <f t="shared" si="3"/>
        <v>40337.448236</v>
      </c>
      <c r="E32" s="43">
        <f t="shared" si="4"/>
        <v>34971.403587</v>
      </c>
      <c r="F32" s="44">
        <f t="shared" si="5"/>
        <v>22693.436935</v>
      </c>
      <c r="G32" s="45" t="s">
        <v>91</v>
      </c>
      <c r="AA32">
        <v>26729.119085</v>
      </c>
      <c r="AB32">
        <v>49649.353077</v>
      </c>
      <c r="AC32">
        <v>39541.604114</v>
      </c>
      <c r="AD32">
        <v>35166.096011</v>
      </c>
      <c r="AE32">
        <v>30396.947919</v>
      </c>
      <c r="AF32">
        <v>25659.668661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3</v>
      </c>
      <c r="AP32">
        <v>5</v>
      </c>
    </row>
    <row r="33" spans="1:42" ht="15.75" customHeight="1">
      <c r="A33" s="46" t="s">
        <v>92</v>
      </c>
      <c r="B33" s="43">
        <f t="shared" si="1"/>
        <v>12335.450606</v>
      </c>
      <c r="C33" s="43">
        <f t="shared" si="2"/>
        <v>23498.991711</v>
      </c>
      <c r="D33" s="43">
        <f t="shared" si="3"/>
        <v>22517.389087</v>
      </c>
      <c r="E33" s="43">
        <f t="shared" si="4"/>
        <v>15976.997949</v>
      </c>
      <c r="F33" s="44">
        <f t="shared" si="5"/>
        <v>7776.4067795</v>
      </c>
      <c r="G33" s="45" t="s">
        <v>93</v>
      </c>
      <c r="AA33">
        <v>145365.2031</v>
      </c>
      <c r="AB33">
        <v>229268.93254</v>
      </c>
      <c r="AC33">
        <v>197519.10071</v>
      </c>
      <c r="AD33">
        <v>170040.60637</v>
      </c>
      <c r="AE33">
        <v>163388.61823</v>
      </c>
      <c r="AF33">
        <v>151098.55991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3</v>
      </c>
      <c r="AP33">
        <v>6</v>
      </c>
    </row>
    <row r="34" spans="1:42" ht="15.75" customHeight="1">
      <c r="A34" s="46" t="s">
        <v>94</v>
      </c>
      <c r="B34" s="43">
        <f t="shared" si="1"/>
        <v>44032.349929</v>
      </c>
      <c r="C34" s="43">
        <f t="shared" si="2"/>
        <v>71398.89175</v>
      </c>
      <c r="D34" s="43">
        <f t="shared" si="3"/>
        <v>74734.187545</v>
      </c>
      <c r="E34" s="43">
        <f t="shared" si="4"/>
        <v>58501.632981</v>
      </c>
      <c r="F34" s="44">
        <f t="shared" si="5"/>
        <v>27390.471457</v>
      </c>
      <c r="G34" s="45" t="s">
        <v>95</v>
      </c>
      <c r="AA34">
        <v>17849.216937</v>
      </c>
      <c r="AB34">
        <v>23721.655452</v>
      </c>
      <c r="AC34">
        <v>19808.026161</v>
      </c>
      <c r="AD34">
        <v>19530.920879</v>
      </c>
      <c r="AE34">
        <v>18553.45582</v>
      </c>
      <c r="AF34">
        <v>18675.156443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3</v>
      </c>
      <c r="AP34">
        <v>7</v>
      </c>
    </row>
    <row r="35" spans="1:42" ht="15.75" customHeight="1">
      <c r="A35" s="46" t="s">
        <v>96</v>
      </c>
      <c r="B35" s="43">
        <f t="shared" si="1"/>
        <v>227.09003374</v>
      </c>
      <c r="C35" s="43">
        <f t="shared" si="2"/>
        <v>794.32927261</v>
      </c>
      <c r="D35" s="43">
        <f t="shared" si="3"/>
        <v>867.88478689</v>
      </c>
      <c r="E35" s="43">
        <f t="shared" si="4"/>
        <v>669.10881861</v>
      </c>
      <c r="F35" s="44">
        <f t="shared" si="5"/>
        <v>3662.3710605</v>
      </c>
      <c r="G35" s="47" t="s">
        <v>97</v>
      </c>
      <c r="AA35">
        <v>12872.05021</v>
      </c>
      <c r="AB35">
        <v>25285.183451</v>
      </c>
      <c r="AC35">
        <v>24144.780356</v>
      </c>
      <c r="AD35">
        <v>18505.506</v>
      </c>
      <c r="AE35">
        <v>14987.465147</v>
      </c>
      <c r="AF35">
        <v>11695.607646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3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5"/>
      <c r="G36" s="51"/>
      <c r="H36" s="56"/>
      <c r="AA36">
        <v>13505.113454</v>
      </c>
      <c r="AB36">
        <v>29812.037748</v>
      </c>
      <c r="AC36">
        <v>33323.232422</v>
      </c>
      <c r="AD36">
        <v>21474.383354</v>
      </c>
      <c r="AE36">
        <v>14402.443133</v>
      </c>
      <c r="AF36">
        <v>11230.185865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3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71851.607512</v>
      </c>
      <c r="AB37">
        <v>76974.404733</v>
      </c>
      <c r="AC37">
        <v>72273.564143</v>
      </c>
      <c r="AD37">
        <v>74457.018966</v>
      </c>
      <c r="AE37">
        <v>69934.724947</v>
      </c>
      <c r="AF37">
        <v>70105.584959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3</v>
      </c>
      <c r="AP37">
        <v>10</v>
      </c>
    </row>
    <row r="38" spans="3:42" ht="15.75">
      <c r="C38" s="4"/>
      <c r="D38" s="4"/>
      <c r="E38" s="4"/>
      <c r="F38" s="4"/>
      <c r="G38" s="4"/>
      <c r="AA38">
        <v>72828.158046</v>
      </c>
      <c r="AB38">
        <v>136564.31778</v>
      </c>
      <c r="AC38">
        <v>112136.28698</v>
      </c>
      <c r="AD38">
        <v>102056.62386</v>
      </c>
      <c r="AE38">
        <v>78538.538925</v>
      </c>
      <c r="AF38">
        <v>70127.621636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3</v>
      </c>
      <c r="AP38">
        <v>11</v>
      </c>
    </row>
    <row r="39" spans="3:42" ht="15.75">
      <c r="C39" s="4"/>
      <c r="D39" s="4"/>
      <c r="E39" s="4"/>
      <c r="F39" s="4"/>
      <c r="G39" s="4"/>
      <c r="AA39">
        <v>12873.810183</v>
      </c>
      <c r="AB39">
        <v>27412.910266</v>
      </c>
      <c r="AC39">
        <v>23760.858927</v>
      </c>
      <c r="AD39">
        <v>21893.727909</v>
      </c>
      <c r="AE39">
        <v>13814.575035</v>
      </c>
      <c r="AF39">
        <v>12812.188414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3</v>
      </c>
      <c r="AP39">
        <v>12</v>
      </c>
    </row>
    <row r="40" spans="3:42" ht="15.75">
      <c r="C40" s="4"/>
      <c r="D40" s="4"/>
      <c r="E40" s="4"/>
      <c r="F40" s="4"/>
      <c r="G40" s="4"/>
      <c r="AA40">
        <v>31368.875241</v>
      </c>
      <c r="AB40">
        <v>56259.234225</v>
      </c>
      <c r="AC40">
        <v>45928.292101</v>
      </c>
      <c r="AD40">
        <v>43741.676735</v>
      </c>
      <c r="AE40">
        <v>32832.1644</v>
      </c>
      <c r="AF40">
        <v>29095.836714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3</v>
      </c>
      <c r="AP40">
        <v>13</v>
      </c>
    </row>
    <row r="41" spans="3:42" ht="15.75">
      <c r="C41" s="4"/>
      <c r="D41" s="4"/>
      <c r="E41" s="4"/>
      <c r="F41" s="4"/>
      <c r="G41" s="4"/>
      <c r="AA41">
        <v>9301.9982126</v>
      </c>
      <c r="AB41">
        <v>15645.088574</v>
      </c>
      <c r="AC41">
        <v>13850.363281</v>
      </c>
      <c r="AD41">
        <v>11418.313495</v>
      </c>
      <c r="AE41">
        <v>11285.306324</v>
      </c>
      <c r="AF41">
        <v>9310.2810105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3</v>
      </c>
      <c r="AP41">
        <v>14</v>
      </c>
    </row>
    <row r="42" spans="3:42" ht="15.75">
      <c r="C42" s="4"/>
      <c r="D42" s="4"/>
      <c r="E42" s="4"/>
      <c r="F42" s="4"/>
      <c r="G42" s="4"/>
      <c r="AA42">
        <v>14134.692177</v>
      </c>
      <c r="AB42">
        <v>27201.376834</v>
      </c>
      <c r="AC42">
        <v>20170.331892</v>
      </c>
      <c r="AD42">
        <v>18079.360852</v>
      </c>
      <c r="AE42">
        <v>15453.819147</v>
      </c>
      <c r="AF42">
        <v>14062.123908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3</v>
      </c>
      <c r="AP42">
        <v>15</v>
      </c>
    </row>
    <row r="43" spans="3:42" ht="15.75">
      <c r="C43" s="4"/>
      <c r="D43" s="4"/>
      <c r="E43" s="4"/>
      <c r="F43" s="4"/>
      <c r="G43" s="4"/>
      <c r="AA43">
        <v>5148.7822324</v>
      </c>
      <c r="AB43">
        <v>10045.707876</v>
      </c>
      <c r="AC43">
        <v>8426.4407746</v>
      </c>
      <c r="AD43">
        <v>6923.5448633</v>
      </c>
      <c r="AE43">
        <v>5152.6740188</v>
      </c>
      <c r="AF43">
        <v>4847.1915909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3</v>
      </c>
      <c r="AP43">
        <v>16</v>
      </c>
    </row>
    <row r="44" spans="27:42" ht="15.75">
      <c r="AA44">
        <v>84912.142991</v>
      </c>
      <c r="AB44">
        <v>178263.89034</v>
      </c>
      <c r="AC44">
        <v>143618.93402</v>
      </c>
      <c r="AD44">
        <v>112988.13194</v>
      </c>
      <c r="AE44">
        <v>93429.716973</v>
      </c>
      <c r="AF44">
        <v>81392.509756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3</v>
      </c>
      <c r="AP44">
        <v>17</v>
      </c>
    </row>
    <row r="45" spans="27:42" ht="15.75">
      <c r="AA45">
        <v>21437.944012</v>
      </c>
      <c r="AB45">
        <v>55409.899538</v>
      </c>
      <c r="AC45">
        <v>49274.663926</v>
      </c>
      <c r="AD45">
        <v>31820.628322</v>
      </c>
      <c r="AE45">
        <v>24257.537795</v>
      </c>
      <c r="AF45">
        <v>16445.85474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3</v>
      </c>
      <c r="AP45">
        <v>18</v>
      </c>
    </row>
    <row r="46" spans="27:42" ht="15.75">
      <c r="AA46">
        <v>9043.5679819</v>
      </c>
      <c r="AB46">
        <v>16043.581918</v>
      </c>
      <c r="AC46">
        <v>13042.801227</v>
      </c>
      <c r="AD46">
        <v>11264.291513</v>
      </c>
      <c r="AE46">
        <v>10290.378276</v>
      </c>
      <c r="AF46">
        <v>9038.0740621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3</v>
      </c>
      <c r="AP46">
        <v>19</v>
      </c>
    </row>
    <row r="47" spans="27:42" ht="15.75">
      <c r="AA47">
        <v>5638.1708324</v>
      </c>
      <c r="AB47">
        <v>10879.29501</v>
      </c>
      <c r="AC47">
        <v>11206.304145</v>
      </c>
      <c r="AD47">
        <v>7679.4535852</v>
      </c>
      <c r="AE47">
        <v>6074.733666</v>
      </c>
      <c r="AF47">
        <v>5195.1427668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3</v>
      </c>
      <c r="AP47">
        <v>20</v>
      </c>
    </row>
    <row r="48" spans="27:42" ht="15.75">
      <c r="AA48">
        <v>8193.2137651</v>
      </c>
      <c r="AB48">
        <v>16600.294313</v>
      </c>
      <c r="AC48">
        <v>16144.433338</v>
      </c>
      <c r="AD48">
        <v>11865.274794</v>
      </c>
      <c r="AE48">
        <v>9708.2130946</v>
      </c>
      <c r="AF48">
        <v>6889.2266039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3</v>
      </c>
      <c r="AP48">
        <v>21</v>
      </c>
    </row>
    <row r="49" spans="27:42" ht="15.75">
      <c r="AA49">
        <v>40599.246399</v>
      </c>
      <c r="AB49">
        <v>79330.819557</v>
      </c>
      <c r="AC49">
        <v>53950.73138</v>
      </c>
      <c r="AD49">
        <v>50358.483724</v>
      </c>
      <c r="AE49">
        <v>43098.854142</v>
      </c>
      <c r="AF49">
        <v>43824.211582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3</v>
      </c>
      <c r="AP49">
        <v>22</v>
      </c>
    </row>
    <row r="50" spans="27:42" ht="15.75">
      <c r="AA50">
        <v>44566.073615</v>
      </c>
      <c r="AB50">
        <v>86724.242669</v>
      </c>
      <c r="AC50">
        <v>69035.996029</v>
      </c>
      <c r="AD50">
        <v>60037.351505</v>
      </c>
      <c r="AE50">
        <v>49055.049328</v>
      </c>
      <c r="AF50">
        <v>41886.904776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3</v>
      </c>
      <c r="AP50">
        <v>23</v>
      </c>
    </row>
  </sheetData>
  <mergeCells count="2">
    <mergeCell ref="D3:G3"/>
    <mergeCell ref="D4:G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(W1),Regular"&amp;11－&amp;P+66－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workbookViewId="0" topLeftCell="A1">
      <selection activeCell="B15" sqref="B15"/>
    </sheetView>
  </sheetViews>
  <sheetFormatPr defaultColWidth="9.00390625" defaultRowHeight="15.75"/>
  <cols>
    <col min="1" max="1" width="25.625" style="52" customWidth="1"/>
    <col min="2" max="2" width="15.625" style="2" customWidth="1"/>
    <col min="3" max="4" width="15.625" style="3" customWidth="1"/>
    <col min="5" max="7" width="14.7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108</v>
      </c>
      <c r="G1" s="4"/>
      <c r="H1" s="5" t="s">
        <v>109</v>
      </c>
      <c r="AA1">
        <v>655282.2887</v>
      </c>
      <c r="AB1">
        <v>1059992.3576</v>
      </c>
      <c r="AC1">
        <v>906593.27545</v>
      </c>
      <c r="AD1">
        <v>801669.76671</v>
      </c>
      <c r="AE1">
        <v>705736.13316</v>
      </c>
      <c r="AF1">
        <v>650218.04764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3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153577.8201</v>
      </c>
      <c r="AB2">
        <v>208167.49198</v>
      </c>
      <c r="AC2">
        <v>185896.28867</v>
      </c>
      <c r="AD2">
        <v>176239.23303</v>
      </c>
      <c r="AE2">
        <v>162940.58492</v>
      </c>
      <c r="AF2">
        <v>156658.61216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3</v>
      </c>
      <c r="AP2">
        <v>2</v>
      </c>
    </row>
    <row r="3" spans="1:42" ht="16.5" customHeight="1">
      <c r="A3" s="7" t="s">
        <v>110</v>
      </c>
      <c r="B3" s="8"/>
      <c r="C3" s="9"/>
      <c r="D3" s="10"/>
      <c r="E3" s="11" t="s">
        <v>2</v>
      </c>
      <c r="F3" s="10"/>
      <c r="G3" s="10"/>
      <c r="H3" s="6"/>
      <c r="AA3">
        <v>6332.2953873</v>
      </c>
      <c r="AB3">
        <v>9717.1562461</v>
      </c>
      <c r="AC3">
        <v>6909.5890279</v>
      </c>
      <c r="AD3">
        <v>6777.3152409</v>
      </c>
      <c r="AE3">
        <v>6345.290182</v>
      </c>
      <c r="AF3">
        <v>6420.2841613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3</v>
      </c>
      <c r="AP3">
        <v>3</v>
      </c>
    </row>
    <row r="4" spans="1:42" ht="18" customHeight="1">
      <c r="A4" s="12"/>
      <c r="B4" s="6"/>
      <c r="C4" s="4"/>
      <c r="D4" s="4"/>
      <c r="E4"/>
      <c r="F4" s="57" t="s">
        <v>35</v>
      </c>
      <c r="G4" s="4"/>
      <c r="H4" s="4"/>
      <c r="AA4">
        <v>4893.488268</v>
      </c>
      <c r="AB4">
        <v>5843.6915995</v>
      </c>
      <c r="AC4">
        <v>2385.872825</v>
      </c>
      <c r="AD4">
        <v>4396.579559</v>
      </c>
      <c r="AE4">
        <v>3763.2976283</v>
      </c>
      <c r="AF4">
        <v>5267.3516734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3</v>
      </c>
      <c r="AP4">
        <v>4</v>
      </c>
    </row>
    <row r="5" spans="1:42" s="19" customFormat="1" ht="16.5" thickBot="1">
      <c r="A5" s="14" t="s">
        <v>111</v>
      </c>
      <c r="B5" s="15"/>
      <c r="C5" s="16"/>
      <c r="D5" s="17"/>
      <c r="E5" s="18" t="s">
        <v>112</v>
      </c>
      <c r="F5" s="17"/>
      <c r="G5" s="17"/>
      <c r="H5" s="15"/>
      <c r="AA5">
        <v>26729.119085</v>
      </c>
      <c r="AB5">
        <v>49649.353077</v>
      </c>
      <c r="AC5">
        <v>39541.604114</v>
      </c>
      <c r="AD5">
        <v>35166.096011</v>
      </c>
      <c r="AE5">
        <v>30396.947919</v>
      </c>
      <c r="AF5">
        <v>25659.668661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3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145365.2031</v>
      </c>
      <c r="AB6">
        <v>229268.93254</v>
      </c>
      <c r="AC6">
        <v>197519.10071</v>
      </c>
      <c r="AD6">
        <v>170040.60637</v>
      </c>
      <c r="AE6">
        <v>163388.61823</v>
      </c>
      <c r="AF6">
        <v>151098.55991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3</v>
      </c>
      <c r="AP6">
        <v>6</v>
      </c>
    </row>
    <row r="7" spans="1:42" s="29" customFormat="1" ht="51.75" customHeight="1">
      <c r="A7" s="26"/>
      <c r="B7" s="26" t="s">
        <v>9</v>
      </c>
      <c r="C7" s="27" t="s">
        <v>113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17849.216937</v>
      </c>
      <c r="AB7">
        <v>23721.655452</v>
      </c>
      <c r="AC7">
        <v>19808.026161</v>
      </c>
      <c r="AD7">
        <v>19530.920879</v>
      </c>
      <c r="AE7">
        <v>18553.45582</v>
      </c>
      <c r="AF7">
        <v>18675.156443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3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2"/>
      <c r="G8" s="33"/>
      <c r="H8" s="34"/>
      <c r="AA8">
        <v>12872.05021</v>
      </c>
      <c r="AB8">
        <v>25285.183451</v>
      </c>
      <c r="AC8">
        <v>24144.780356</v>
      </c>
      <c r="AD8">
        <v>18505.506</v>
      </c>
      <c r="AE8">
        <v>14987.465147</v>
      </c>
      <c r="AF8">
        <v>11695.607646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3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655282.2887</v>
      </c>
      <c r="C9" s="37">
        <f aca="true" t="shared" si="1" ref="C9:C35">+AB1</f>
        <v>1059992.3576</v>
      </c>
      <c r="D9" s="37">
        <f aca="true" t="shared" si="2" ref="D9:D35">+AC1</f>
        <v>906593.27545</v>
      </c>
      <c r="E9" s="37">
        <f aca="true" t="shared" si="3" ref="E9:E35">+AD1</f>
        <v>801669.76671</v>
      </c>
      <c r="F9" s="37">
        <f aca="true" t="shared" si="4" ref="F9:F35">+AE1</f>
        <v>705736.13316</v>
      </c>
      <c r="G9" s="38">
        <f aca="true" t="shared" si="5" ref="G9:G35">+AF1</f>
        <v>650218.04764</v>
      </c>
      <c r="H9" s="39" t="s">
        <v>37</v>
      </c>
      <c r="AA9">
        <v>13505.113454</v>
      </c>
      <c r="AB9">
        <v>29812.037748</v>
      </c>
      <c r="AC9">
        <v>33323.232422</v>
      </c>
      <c r="AD9">
        <v>21474.383354</v>
      </c>
      <c r="AE9">
        <v>14402.443133</v>
      </c>
      <c r="AF9">
        <v>11230.185865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3</v>
      </c>
      <c r="AP9">
        <v>9</v>
      </c>
    </row>
    <row r="10" spans="1:42" ht="18.75" customHeight="1">
      <c r="A10" s="42" t="s">
        <v>114</v>
      </c>
      <c r="B10" s="43">
        <f t="shared" si="0"/>
        <v>153577.8201</v>
      </c>
      <c r="C10" s="43">
        <f t="shared" si="1"/>
        <v>208167.49198</v>
      </c>
      <c r="D10" s="43">
        <f t="shared" si="2"/>
        <v>185896.28867</v>
      </c>
      <c r="E10" s="43">
        <f t="shared" si="3"/>
        <v>176239.23303</v>
      </c>
      <c r="F10" s="43">
        <f t="shared" si="4"/>
        <v>162940.58492</v>
      </c>
      <c r="G10" s="44">
        <f t="shared" si="5"/>
        <v>156658.61216</v>
      </c>
      <c r="H10" s="45" t="s">
        <v>115</v>
      </c>
      <c r="AA10">
        <v>71851.607512</v>
      </c>
      <c r="AB10">
        <v>76974.404733</v>
      </c>
      <c r="AC10">
        <v>72273.564143</v>
      </c>
      <c r="AD10">
        <v>74457.018966</v>
      </c>
      <c r="AE10">
        <v>69934.724947</v>
      </c>
      <c r="AF10">
        <v>70105.584959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3</v>
      </c>
      <c r="AP10">
        <v>10</v>
      </c>
    </row>
    <row r="11" spans="1:42" ht="18.75" customHeight="1">
      <c r="A11" s="42" t="s">
        <v>116</v>
      </c>
      <c r="B11" s="43">
        <f t="shared" si="0"/>
        <v>6332.2953873</v>
      </c>
      <c r="C11" s="43">
        <f t="shared" si="1"/>
        <v>9717.1562461</v>
      </c>
      <c r="D11" s="43">
        <f t="shared" si="2"/>
        <v>6909.5890279</v>
      </c>
      <c r="E11" s="43">
        <f t="shared" si="3"/>
        <v>6777.3152409</v>
      </c>
      <c r="F11" s="43">
        <f t="shared" si="4"/>
        <v>6345.290182</v>
      </c>
      <c r="G11" s="44">
        <f t="shared" si="5"/>
        <v>6420.2841613</v>
      </c>
      <c r="H11" s="45" t="s">
        <v>117</v>
      </c>
      <c r="AA11">
        <v>72828.158046</v>
      </c>
      <c r="AB11">
        <v>136564.31778</v>
      </c>
      <c r="AC11">
        <v>112136.28698</v>
      </c>
      <c r="AD11">
        <v>102056.62386</v>
      </c>
      <c r="AE11">
        <v>78538.538925</v>
      </c>
      <c r="AF11">
        <v>70127.621636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3</v>
      </c>
      <c r="AP11">
        <v>11</v>
      </c>
    </row>
    <row r="12" spans="1:42" ht="18.75" customHeight="1">
      <c r="A12" s="42" t="s">
        <v>118</v>
      </c>
      <c r="B12" s="43">
        <f t="shared" si="0"/>
        <v>4893.488268</v>
      </c>
      <c r="C12" s="43">
        <f t="shared" si="1"/>
        <v>5843.6915995</v>
      </c>
      <c r="D12" s="43">
        <f t="shared" si="2"/>
        <v>2385.872825</v>
      </c>
      <c r="E12" s="43">
        <f t="shared" si="3"/>
        <v>4396.579559</v>
      </c>
      <c r="F12" s="43">
        <f t="shared" si="4"/>
        <v>3763.2976283</v>
      </c>
      <c r="G12" s="44">
        <f t="shared" si="5"/>
        <v>5267.3516734</v>
      </c>
      <c r="H12" s="45" t="s">
        <v>119</v>
      </c>
      <c r="AA12">
        <v>12873.810183</v>
      </c>
      <c r="AB12">
        <v>27412.910266</v>
      </c>
      <c r="AC12">
        <v>23760.858927</v>
      </c>
      <c r="AD12">
        <v>21893.727909</v>
      </c>
      <c r="AE12">
        <v>13814.575035</v>
      </c>
      <c r="AF12">
        <v>12812.188414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3</v>
      </c>
      <c r="AP12">
        <v>12</v>
      </c>
    </row>
    <row r="13" spans="1:42" ht="18.75" customHeight="1">
      <c r="A13" s="42" t="s">
        <v>120</v>
      </c>
      <c r="B13" s="43">
        <f t="shared" si="0"/>
        <v>26729.119085</v>
      </c>
      <c r="C13" s="43">
        <f t="shared" si="1"/>
        <v>49649.353077</v>
      </c>
      <c r="D13" s="43">
        <f t="shared" si="2"/>
        <v>39541.604114</v>
      </c>
      <c r="E13" s="43">
        <f t="shared" si="3"/>
        <v>35166.096011</v>
      </c>
      <c r="F13" s="43">
        <f t="shared" si="4"/>
        <v>30396.947919</v>
      </c>
      <c r="G13" s="44">
        <f t="shared" si="5"/>
        <v>25659.668661</v>
      </c>
      <c r="H13" s="45" t="s">
        <v>121</v>
      </c>
      <c r="AA13">
        <v>31368.875241</v>
      </c>
      <c r="AB13">
        <v>56259.234225</v>
      </c>
      <c r="AC13">
        <v>45928.292101</v>
      </c>
      <c r="AD13">
        <v>43741.676735</v>
      </c>
      <c r="AE13">
        <v>32832.1644</v>
      </c>
      <c r="AF13">
        <v>29095.836714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3</v>
      </c>
      <c r="AP13">
        <v>13</v>
      </c>
    </row>
    <row r="14" spans="1:42" ht="18.75" customHeight="1">
      <c r="A14" s="42" t="s">
        <v>122</v>
      </c>
      <c r="B14" s="43">
        <f t="shared" si="0"/>
        <v>145365.2031</v>
      </c>
      <c r="C14" s="43">
        <f t="shared" si="1"/>
        <v>229268.93254</v>
      </c>
      <c r="D14" s="43">
        <f t="shared" si="2"/>
        <v>197519.10071</v>
      </c>
      <c r="E14" s="43">
        <f t="shared" si="3"/>
        <v>170040.60637</v>
      </c>
      <c r="F14" s="43">
        <f t="shared" si="4"/>
        <v>163388.61823</v>
      </c>
      <c r="G14" s="44">
        <f t="shared" si="5"/>
        <v>151098.55991</v>
      </c>
      <c r="H14" s="45" t="s">
        <v>123</v>
      </c>
      <c r="AA14">
        <v>9301.9982126</v>
      </c>
      <c r="AB14">
        <v>15645.088574</v>
      </c>
      <c r="AC14">
        <v>13850.363281</v>
      </c>
      <c r="AD14">
        <v>11418.313495</v>
      </c>
      <c r="AE14">
        <v>11285.306324</v>
      </c>
      <c r="AF14">
        <v>9310.2810105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3</v>
      </c>
      <c r="AP14">
        <v>14</v>
      </c>
    </row>
    <row r="15" spans="1:42" ht="18.75" customHeight="1">
      <c r="A15" s="42" t="s">
        <v>124</v>
      </c>
      <c r="B15" s="43">
        <f t="shared" si="0"/>
        <v>17849.216937</v>
      </c>
      <c r="C15" s="43">
        <f t="shared" si="1"/>
        <v>23721.655452</v>
      </c>
      <c r="D15" s="43">
        <f t="shared" si="2"/>
        <v>19808.026161</v>
      </c>
      <c r="E15" s="43">
        <f t="shared" si="3"/>
        <v>19530.920879</v>
      </c>
      <c r="F15" s="43">
        <f t="shared" si="4"/>
        <v>18553.45582</v>
      </c>
      <c r="G15" s="44">
        <f t="shared" si="5"/>
        <v>18675.156443</v>
      </c>
      <c r="H15" s="45" t="s">
        <v>125</v>
      </c>
      <c r="AA15">
        <v>14134.692177</v>
      </c>
      <c r="AB15">
        <v>27201.376834</v>
      </c>
      <c r="AC15">
        <v>20170.331892</v>
      </c>
      <c r="AD15">
        <v>18079.360852</v>
      </c>
      <c r="AE15">
        <v>15453.819147</v>
      </c>
      <c r="AF15">
        <v>14062.123908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3</v>
      </c>
      <c r="AP15">
        <v>15</v>
      </c>
    </row>
    <row r="16" spans="1:42" ht="18.75" customHeight="1">
      <c r="A16" s="42" t="s">
        <v>126</v>
      </c>
      <c r="B16" s="43">
        <f t="shared" si="0"/>
        <v>12872.05021</v>
      </c>
      <c r="C16" s="43">
        <f t="shared" si="1"/>
        <v>25285.183451</v>
      </c>
      <c r="D16" s="43">
        <f t="shared" si="2"/>
        <v>24144.780356</v>
      </c>
      <c r="E16" s="43">
        <f t="shared" si="3"/>
        <v>18505.506</v>
      </c>
      <c r="F16" s="43">
        <f t="shared" si="4"/>
        <v>14987.465147</v>
      </c>
      <c r="G16" s="44">
        <f t="shared" si="5"/>
        <v>11695.607646</v>
      </c>
      <c r="H16" s="45" t="s">
        <v>127</v>
      </c>
      <c r="AA16">
        <v>5148.7822324</v>
      </c>
      <c r="AB16">
        <v>10045.707876</v>
      </c>
      <c r="AC16">
        <v>8426.4407746</v>
      </c>
      <c r="AD16">
        <v>6923.5448633</v>
      </c>
      <c r="AE16">
        <v>5152.6740188</v>
      </c>
      <c r="AF16">
        <v>4847.1915909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3</v>
      </c>
      <c r="AP16">
        <v>16</v>
      </c>
    </row>
    <row r="17" spans="1:42" ht="18.75" customHeight="1">
      <c r="A17" s="42" t="s">
        <v>128</v>
      </c>
      <c r="B17" s="43">
        <f t="shared" si="0"/>
        <v>13505.113454</v>
      </c>
      <c r="C17" s="43">
        <f t="shared" si="1"/>
        <v>29812.037748</v>
      </c>
      <c r="D17" s="43">
        <f t="shared" si="2"/>
        <v>33323.232422</v>
      </c>
      <c r="E17" s="43">
        <f t="shared" si="3"/>
        <v>21474.383354</v>
      </c>
      <c r="F17" s="43">
        <f t="shared" si="4"/>
        <v>14402.443133</v>
      </c>
      <c r="G17" s="44">
        <f t="shared" si="5"/>
        <v>11230.185865</v>
      </c>
      <c r="H17" s="45" t="s">
        <v>129</v>
      </c>
      <c r="AA17">
        <v>84912.142991</v>
      </c>
      <c r="AB17">
        <v>178263.89034</v>
      </c>
      <c r="AC17">
        <v>143618.93402</v>
      </c>
      <c r="AD17">
        <v>112988.13194</v>
      </c>
      <c r="AE17">
        <v>93429.716973</v>
      </c>
      <c r="AF17">
        <v>81392.509756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3</v>
      </c>
      <c r="AP17">
        <v>17</v>
      </c>
    </row>
    <row r="18" spans="1:42" ht="18.75" customHeight="1">
      <c r="A18" s="42" t="s">
        <v>130</v>
      </c>
      <c r="B18" s="43">
        <f t="shared" si="0"/>
        <v>71851.607512</v>
      </c>
      <c r="C18" s="43">
        <f t="shared" si="1"/>
        <v>76974.404733</v>
      </c>
      <c r="D18" s="43">
        <f t="shared" si="2"/>
        <v>72273.564143</v>
      </c>
      <c r="E18" s="43">
        <f t="shared" si="3"/>
        <v>74457.018966</v>
      </c>
      <c r="F18" s="43">
        <f t="shared" si="4"/>
        <v>69934.724947</v>
      </c>
      <c r="G18" s="44">
        <f t="shared" si="5"/>
        <v>70105.584959</v>
      </c>
      <c r="H18" s="45" t="s">
        <v>131</v>
      </c>
      <c r="AA18">
        <v>21437.944012</v>
      </c>
      <c r="AB18">
        <v>55409.899538</v>
      </c>
      <c r="AC18">
        <v>49274.663926</v>
      </c>
      <c r="AD18">
        <v>31820.628322</v>
      </c>
      <c r="AE18">
        <v>24257.537795</v>
      </c>
      <c r="AF18">
        <v>16445.85474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3</v>
      </c>
      <c r="AP18">
        <v>18</v>
      </c>
    </row>
    <row r="19" spans="1:42" ht="18.75" customHeight="1">
      <c r="A19" s="42" t="s">
        <v>132</v>
      </c>
      <c r="B19" s="43">
        <f t="shared" si="0"/>
        <v>72828.158046</v>
      </c>
      <c r="C19" s="43">
        <f t="shared" si="1"/>
        <v>136564.31778</v>
      </c>
      <c r="D19" s="43">
        <f t="shared" si="2"/>
        <v>112136.28698</v>
      </c>
      <c r="E19" s="43">
        <f t="shared" si="3"/>
        <v>102056.62386</v>
      </c>
      <c r="F19" s="43">
        <f t="shared" si="4"/>
        <v>78538.538925</v>
      </c>
      <c r="G19" s="44">
        <f t="shared" si="5"/>
        <v>70127.621636</v>
      </c>
      <c r="H19" s="45" t="s">
        <v>133</v>
      </c>
      <c r="AA19">
        <v>9043.5679819</v>
      </c>
      <c r="AB19">
        <v>16043.581918</v>
      </c>
      <c r="AC19">
        <v>13042.801227</v>
      </c>
      <c r="AD19">
        <v>11264.291513</v>
      </c>
      <c r="AE19">
        <v>10290.378276</v>
      </c>
      <c r="AF19">
        <v>9038.0740621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3</v>
      </c>
      <c r="AP19">
        <v>19</v>
      </c>
    </row>
    <row r="20" spans="1:42" ht="16.5" customHeight="1">
      <c r="A20" s="46" t="s">
        <v>134</v>
      </c>
      <c r="B20" s="43">
        <f t="shared" si="0"/>
        <v>12873.810183</v>
      </c>
      <c r="C20" s="43">
        <f t="shared" si="1"/>
        <v>27412.910266</v>
      </c>
      <c r="D20" s="43">
        <f t="shared" si="2"/>
        <v>23760.858927</v>
      </c>
      <c r="E20" s="43">
        <f t="shared" si="3"/>
        <v>21893.727909</v>
      </c>
      <c r="F20" s="43">
        <f t="shared" si="4"/>
        <v>13814.575035</v>
      </c>
      <c r="G20" s="44">
        <f t="shared" si="5"/>
        <v>12812.188414</v>
      </c>
      <c r="H20" s="45" t="s">
        <v>135</v>
      </c>
      <c r="AA20">
        <v>5638.1708324</v>
      </c>
      <c r="AB20">
        <v>10879.29501</v>
      </c>
      <c r="AC20">
        <v>11206.304145</v>
      </c>
      <c r="AD20">
        <v>7679.4535852</v>
      </c>
      <c r="AE20">
        <v>6074.733666</v>
      </c>
      <c r="AF20">
        <v>5195.1427668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3</v>
      </c>
      <c r="AP20">
        <v>20</v>
      </c>
    </row>
    <row r="21" spans="1:42" ht="16.5" customHeight="1">
      <c r="A21" s="46" t="s">
        <v>136</v>
      </c>
      <c r="B21" s="43">
        <f t="shared" si="0"/>
        <v>31368.875241</v>
      </c>
      <c r="C21" s="43">
        <f t="shared" si="1"/>
        <v>56259.234225</v>
      </c>
      <c r="D21" s="43">
        <f t="shared" si="2"/>
        <v>45928.292101</v>
      </c>
      <c r="E21" s="43">
        <f t="shared" si="3"/>
        <v>43741.676735</v>
      </c>
      <c r="F21" s="43">
        <f t="shared" si="4"/>
        <v>32832.1644</v>
      </c>
      <c r="G21" s="44">
        <f t="shared" si="5"/>
        <v>29095.836714</v>
      </c>
      <c r="H21" s="45" t="s">
        <v>137</v>
      </c>
      <c r="AA21">
        <v>8193.2137651</v>
      </c>
      <c r="AB21">
        <v>16600.294313</v>
      </c>
      <c r="AC21">
        <v>16144.433338</v>
      </c>
      <c r="AD21">
        <v>11865.274794</v>
      </c>
      <c r="AE21">
        <v>9708.2130946</v>
      </c>
      <c r="AF21">
        <v>6889.2266039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3</v>
      </c>
      <c r="AP21">
        <v>21</v>
      </c>
    </row>
    <row r="22" spans="1:42" ht="16.5" customHeight="1">
      <c r="A22" s="46" t="s">
        <v>138</v>
      </c>
      <c r="B22" s="43">
        <f t="shared" si="0"/>
        <v>9301.9982126</v>
      </c>
      <c r="C22" s="43">
        <f t="shared" si="1"/>
        <v>15645.088574</v>
      </c>
      <c r="D22" s="43">
        <f t="shared" si="2"/>
        <v>13850.363281</v>
      </c>
      <c r="E22" s="43">
        <f t="shared" si="3"/>
        <v>11418.313495</v>
      </c>
      <c r="F22" s="43">
        <f t="shared" si="4"/>
        <v>11285.306324</v>
      </c>
      <c r="G22" s="44">
        <f t="shared" si="5"/>
        <v>9310.2810105</v>
      </c>
      <c r="H22" s="45" t="s">
        <v>139</v>
      </c>
      <c r="AA22">
        <v>40599.246399</v>
      </c>
      <c r="AB22">
        <v>79330.819557</v>
      </c>
      <c r="AC22">
        <v>53950.73138</v>
      </c>
      <c r="AD22">
        <v>50358.483724</v>
      </c>
      <c r="AE22">
        <v>43098.854142</v>
      </c>
      <c r="AF22">
        <v>43824.211582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3</v>
      </c>
      <c r="AP22">
        <v>22</v>
      </c>
    </row>
    <row r="23" spans="1:42" ht="16.5" customHeight="1">
      <c r="A23" s="46" t="s">
        <v>140</v>
      </c>
      <c r="B23" s="43">
        <f t="shared" si="0"/>
        <v>14134.692177</v>
      </c>
      <c r="C23" s="43">
        <f t="shared" si="1"/>
        <v>27201.376834</v>
      </c>
      <c r="D23" s="43">
        <f t="shared" si="2"/>
        <v>20170.331892</v>
      </c>
      <c r="E23" s="43">
        <f t="shared" si="3"/>
        <v>18079.360852</v>
      </c>
      <c r="F23" s="43">
        <f t="shared" si="4"/>
        <v>15453.819147</v>
      </c>
      <c r="G23" s="44">
        <f t="shared" si="5"/>
        <v>14062.123908</v>
      </c>
      <c r="H23" s="45" t="s">
        <v>141</v>
      </c>
      <c r="AA23">
        <v>44566.073615</v>
      </c>
      <c r="AB23">
        <v>86724.242669</v>
      </c>
      <c r="AC23">
        <v>69035.996029</v>
      </c>
      <c r="AD23">
        <v>60037.351505</v>
      </c>
      <c r="AE23">
        <v>49055.049328</v>
      </c>
      <c r="AF23">
        <v>41886.904776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3</v>
      </c>
      <c r="AP23">
        <v>23</v>
      </c>
    </row>
    <row r="24" spans="1:42" ht="16.5" customHeight="1">
      <c r="A24" s="46" t="s">
        <v>142</v>
      </c>
      <c r="B24" s="43">
        <f t="shared" si="0"/>
        <v>5148.7822324</v>
      </c>
      <c r="C24" s="43">
        <f t="shared" si="1"/>
        <v>10045.707876</v>
      </c>
      <c r="D24" s="43">
        <f t="shared" si="2"/>
        <v>8426.4407746</v>
      </c>
      <c r="E24" s="43">
        <f t="shared" si="3"/>
        <v>6923.5448633</v>
      </c>
      <c r="F24" s="43">
        <f t="shared" si="4"/>
        <v>5152.6740188</v>
      </c>
      <c r="G24" s="44">
        <f t="shared" si="5"/>
        <v>4847.1915909</v>
      </c>
      <c r="H24" s="45" t="s">
        <v>143</v>
      </c>
      <c r="AA24">
        <v>889052.73611</v>
      </c>
      <c r="AB24">
        <v>1524485.0895</v>
      </c>
      <c r="AC24">
        <v>1429287.8243</v>
      </c>
      <c r="AD24">
        <v>1109264.6313</v>
      </c>
      <c r="AE24">
        <v>936156.81491</v>
      </c>
      <c r="AF24">
        <v>832577.74466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3</v>
      </c>
      <c r="AP24">
        <v>24</v>
      </c>
    </row>
    <row r="25" spans="1:42" ht="18.75" customHeight="1">
      <c r="A25" s="42" t="s">
        <v>144</v>
      </c>
      <c r="B25" s="43">
        <f t="shared" si="0"/>
        <v>84912.142991</v>
      </c>
      <c r="C25" s="43">
        <f t="shared" si="1"/>
        <v>178263.89034</v>
      </c>
      <c r="D25" s="43">
        <f t="shared" si="2"/>
        <v>143618.93402</v>
      </c>
      <c r="E25" s="43">
        <f t="shared" si="3"/>
        <v>112988.13194</v>
      </c>
      <c r="F25" s="43">
        <f t="shared" si="4"/>
        <v>93429.716973</v>
      </c>
      <c r="G25" s="44">
        <f t="shared" si="5"/>
        <v>81392.509756</v>
      </c>
      <c r="H25" s="45" t="s">
        <v>145</v>
      </c>
      <c r="AA25">
        <v>655282.2887</v>
      </c>
      <c r="AB25">
        <v>1059992.3576</v>
      </c>
      <c r="AC25">
        <v>906593.27545</v>
      </c>
      <c r="AD25">
        <v>801669.76671</v>
      </c>
      <c r="AE25">
        <v>705736.13316</v>
      </c>
      <c r="AF25">
        <v>650218.04764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3</v>
      </c>
      <c r="AP25">
        <v>25</v>
      </c>
    </row>
    <row r="26" spans="1:42" ht="16.5" customHeight="1">
      <c r="A26" s="46" t="s">
        <v>146</v>
      </c>
      <c r="B26" s="43">
        <f t="shared" si="0"/>
        <v>21437.944012</v>
      </c>
      <c r="C26" s="43">
        <f t="shared" si="1"/>
        <v>55409.899538</v>
      </c>
      <c r="D26" s="43">
        <f t="shared" si="2"/>
        <v>49274.663926</v>
      </c>
      <c r="E26" s="43">
        <f t="shared" si="3"/>
        <v>31820.628322</v>
      </c>
      <c r="F26" s="43">
        <f t="shared" si="4"/>
        <v>24257.537795</v>
      </c>
      <c r="G26" s="44">
        <f t="shared" si="5"/>
        <v>16445.85474</v>
      </c>
      <c r="H26" s="45" t="s">
        <v>147</v>
      </c>
      <c r="AA26">
        <v>233770.44741</v>
      </c>
      <c r="AB26">
        <v>464492.7319</v>
      </c>
      <c r="AC26">
        <v>522694.54884</v>
      </c>
      <c r="AD26">
        <v>307594.86459</v>
      </c>
      <c r="AE26">
        <v>230420.68175</v>
      </c>
      <c r="AF26">
        <v>182359.69701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3</v>
      </c>
      <c r="AP26">
        <v>26</v>
      </c>
    </row>
    <row r="27" spans="1:42" ht="16.5" customHeight="1">
      <c r="A27" s="46" t="s">
        <v>148</v>
      </c>
      <c r="B27" s="43">
        <f t="shared" si="0"/>
        <v>9043.5679819</v>
      </c>
      <c r="C27" s="43">
        <f t="shared" si="1"/>
        <v>16043.581918</v>
      </c>
      <c r="D27" s="43">
        <f t="shared" si="2"/>
        <v>13042.801227</v>
      </c>
      <c r="E27" s="43">
        <f t="shared" si="3"/>
        <v>11264.291513</v>
      </c>
      <c r="F27" s="43">
        <f t="shared" si="4"/>
        <v>10290.378276</v>
      </c>
      <c r="G27" s="44">
        <f t="shared" si="5"/>
        <v>9038.0740621</v>
      </c>
      <c r="H27" s="45" t="s">
        <v>149</v>
      </c>
      <c r="AA27">
        <v>1135816.6291</v>
      </c>
      <c r="AB27">
        <v>2002370.2789</v>
      </c>
      <c r="AC27">
        <v>1831336.685</v>
      </c>
      <c r="AD27">
        <v>1444549.0857</v>
      </c>
      <c r="AE27">
        <v>1205975.3843</v>
      </c>
      <c r="AF27">
        <v>1061672.5732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3</v>
      </c>
      <c r="AP27">
        <v>27</v>
      </c>
    </row>
    <row r="28" spans="1:42" ht="16.5" customHeight="1">
      <c r="A28" s="46" t="s">
        <v>150</v>
      </c>
      <c r="B28" s="43">
        <f t="shared" si="0"/>
        <v>5638.1708324</v>
      </c>
      <c r="C28" s="43">
        <f t="shared" si="1"/>
        <v>10879.29501</v>
      </c>
      <c r="D28" s="43">
        <f t="shared" si="2"/>
        <v>11206.304145</v>
      </c>
      <c r="E28" s="43">
        <f t="shared" si="3"/>
        <v>7679.4535852</v>
      </c>
      <c r="F28" s="43">
        <f t="shared" si="4"/>
        <v>6074.733666</v>
      </c>
      <c r="G28" s="44">
        <f t="shared" si="5"/>
        <v>5195.1427668</v>
      </c>
      <c r="H28" s="45" t="s">
        <v>151</v>
      </c>
      <c r="AA28">
        <v>433914.16233</v>
      </c>
      <c r="AB28">
        <v>642848.3423</v>
      </c>
      <c r="AC28">
        <v>616916.28965</v>
      </c>
      <c r="AD28">
        <v>530568.48764</v>
      </c>
      <c r="AE28">
        <v>383384.92544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4</v>
      </c>
      <c r="AP28">
        <v>1</v>
      </c>
    </row>
    <row r="29" spans="1:42" ht="16.5" customHeight="1">
      <c r="A29" s="46" t="s">
        <v>152</v>
      </c>
      <c r="B29" s="43">
        <f t="shared" si="0"/>
        <v>8193.2137651</v>
      </c>
      <c r="C29" s="43">
        <f t="shared" si="1"/>
        <v>16600.294313</v>
      </c>
      <c r="D29" s="43">
        <f t="shared" si="2"/>
        <v>16144.433338</v>
      </c>
      <c r="E29" s="43">
        <f t="shared" si="3"/>
        <v>11865.274794</v>
      </c>
      <c r="F29" s="43">
        <f t="shared" si="4"/>
        <v>9708.2130946</v>
      </c>
      <c r="G29" s="44">
        <f t="shared" si="5"/>
        <v>6889.2266039</v>
      </c>
      <c r="H29" s="45" t="s">
        <v>153</v>
      </c>
      <c r="AA29">
        <v>109016.06649</v>
      </c>
      <c r="AB29">
        <v>170252.93201</v>
      </c>
      <c r="AC29">
        <v>162336.23446</v>
      </c>
      <c r="AD29">
        <v>143613.24523</v>
      </c>
      <c r="AE29">
        <v>80896.770809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4</v>
      </c>
      <c r="AP29">
        <v>2</v>
      </c>
    </row>
    <row r="30" spans="1:42" ht="16.5" customHeight="1">
      <c r="A30" s="46" t="s">
        <v>154</v>
      </c>
      <c r="B30" s="43">
        <f t="shared" si="0"/>
        <v>40599.246399</v>
      </c>
      <c r="C30" s="43">
        <f t="shared" si="1"/>
        <v>79330.819557</v>
      </c>
      <c r="D30" s="43">
        <f t="shared" si="2"/>
        <v>53950.73138</v>
      </c>
      <c r="E30" s="43">
        <f t="shared" si="3"/>
        <v>50358.483724</v>
      </c>
      <c r="F30" s="43">
        <f t="shared" si="4"/>
        <v>43098.854142</v>
      </c>
      <c r="G30" s="44">
        <f t="shared" si="5"/>
        <v>43824.211582</v>
      </c>
      <c r="H30" s="45" t="s">
        <v>155</v>
      </c>
      <c r="AA30">
        <v>5325.3554896</v>
      </c>
      <c r="AB30">
        <v>7184.3484697</v>
      </c>
      <c r="AC30">
        <v>6895.8791922</v>
      </c>
      <c r="AD30">
        <v>5918.8510455</v>
      </c>
      <c r="AE30">
        <v>2881.5723683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4</v>
      </c>
      <c r="AP30">
        <v>3</v>
      </c>
    </row>
    <row r="31" spans="1:42" ht="18.75" customHeight="1">
      <c r="A31" s="42" t="s">
        <v>156</v>
      </c>
      <c r="B31" s="43">
        <f t="shared" si="0"/>
        <v>44566.073615</v>
      </c>
      <c r="C31" s="43">
        <f t="shared" si="1"/>
        <v>86724.242669</v>
      </c>
      <c r="D31" s="43">
        <f t="shared" si="2"/>
        <v>69035.996029</v>
      </c>
      <c r="E31" s="43">
        <f t="shared" si="3"/>
        <v>60037.351505</v>
      </c>
      <c r="F31" s="43">
        <f t="shared" si="4"/>
        <v>49055.049328</v>
      </c>
      <c r="G31" s="44">
        <f t="shared" si="5"/>
        <v>41886.904776</v>
      </c>
      <c r="H31" s="45" t="s">
        <v>157</v>
      </c>
      <c r="AA31">
        <v>5303.9623475</v>
      </c>
      <c r="AB31">
        <v>6586.0251337</v>
      </c>
      <c r="AC31">
        <v>6408.0624059</v>
      </c>
      <c r="AD31">
        <v>5686.9206636</v>
      </c>
      <c r="AE31">
        <v>2071.6046833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4</v>
      </c>
      <c r="AP31">
        <v>4</v>
      </c>
    </row>
    <row r="32" spans="1:42" ht="21.75" customHeight="1">
      <c r="A32" s="36" t="s">
        <v>38</v>
      </c>
      <c r="B32" s="37">
        <f t="shared" si="0"/>
        <v>889052.73611</v>
      </c>
      <c r="C32" s="37">
        <f t="shared" si="1"/>
        <v>1524485.0895</v>
      </c>
      <c r="D32" s="37">
        <f t="shared" si="2"/>
        <v>1429287.8243</v>
      </c>
      <c r="E32" s="37">
        <f t="shared" si="3"/>
        <v>1109264.6313</v>
      </c>
      <c r="F32" s="37">
        <f t="shared" si="4"/>
        <v>936156.81491</v>
      </c>
      <c r="G32" s="38">
        <f t="shared" si="5"/>
        <v>832577.74466</v>
      </c>
      <c r="H32" s="39" t="s">
        <v>39</v>
      </c>
      <c r="AA32">
        <v>15988.545445</v>
      </c>
      <c r="AB32">
        <v>25912.174043</v>
      </c>
      <c r="AC32">
        <v>25241.465131</v>
      </c>
      <c r="AD32">
        <v>20314.553537</v>
      </c>
      <c r="AE32">
        <v>10432.126553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4</v>
      </c>
      <c r="AP32">
        <v>5</v>
      </c>
    </row>
    <row r="33" spans="1:42" ht="21.75" customHeight="1">
      <c r="A33" s="36" t="s">
        <v>40</v>
      </c>
      <c r="B33" s="37">
        <f t="shared" si="0"/>
        <v>655282.2887</v>
      </c>
      <c r="C33" s="37">
        <f t="shared" si="1"/>
        <v>1059992.3576</v>
      </c>
      <c r="D33" s="37">
        <f t="shared" si="2"/>
        <v>906593.27545</v>
      </c>
      <c r="E33" s="37">
        <f t="shared" si="3"/>
        <v>801669.76671</v>
      </c>
      <c r="F33" s="37">
        <f t="shared" si="4"/>
        <v>705736.13316</v>
      </c>
      <c r="G33" s="38">
        <f t="shared" si="5"/>
        <v>650218.04764</v>
      </c>
      <c r="H33" s="39" t="s">
        <v>41</v>
      </c>
      <c r="AA33">
        <v>85832.596322</v>
      </c>
      <c r="AB33">
        <v>133751.08979</v>
      </c>
      <c r="AC33">
        <v>128803.42428</v>
      </c>
      <c r="AD33">
        <v>118087.19731</v>
      </c>
      <c r="AE33">
        <v>110998.13455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4</v>
      </c>
      <c r="AP33">
        <v>6</v>
      </c>
    </row>
    <row r="34" spans="1:42" ht="21.75" customHeight="1">
      <c r="A34" s="36" t="s">
        <v>42</v>
      </c>
      <c r="B34" s="37">
        <f t="shared" si="0"/>
        <v>233770.44741</v>
      </c>
      <c r="C34" s="37">
        <f t="shared" si="1"/>
        <v>464492.7319</v>
      </c>
      <c r="D34" s="37">
        <f t="shared" si="2"/>
        <v>522694.54884</v>
      </c>
      <c r="E34" s="37">
        <f t="shared" si="3"/>
        <v>307594.86459</v>
      </c>
      <c r="F34" s="37">
        <f t="shared" si="4"/>
        <v>230420.68175</v>
      </c>
      <c r="G34" s="38">
        <f t="shared" si="5"/>
        <v>182359.69701</v>
      </c>
      <c r="H34" s="39" t="s">
        <v>43</v>
      </c>
      <c r="AA34">
        <v>13854.318649</v>
      </c>
      <c r="AB34">
        <v>19150.015102</v>
      </c>
      <c r="AC34">
        <v>18654.929309</v>
      </c>
      <c r="AD34">
        <v>16529.968186</v>
      </c>
      <c r="AE34">
        <v>11338.185201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4</v>
      </c>
      <c r="AP34">
        <v>7</v>
      </c>
    </row>
    <row r="35" spans="1:42" ht="21.75" customHeight="1">
      <c r="A35" s="36" t="s">
        <v>44</v>
      </c>
      <c r="B35" s="37">
        <f t="shared" si="0"/>
        <v>1135816.6291</v>
      </c>
      <c r="C35" s="37">
        <f t="shared" si="1"/>
        <v>2002370.2789</v>
      </c>
      <c r="D35" s="37">
        <f t="shared" si="2"/>
        <v>1831336.685</v>
      </c>
      <c r="E35" s="37">
        <f t="shared" si="3"/>
        <v>1444549.0857</v>
      </c>
      <c r="F35" s="37">
        <f t="shared" si="4"/>
        <v>1205975.3843</v>
      </c>
      <c r="G35" s="38">
        <f t="shared" si="5"/>
        <v>1061672.5732</v>
      </c>
      <c r="H35" s="58" t="s">
        <v>45</v>
      </c>
      <c r="AA35">
        <v>8071.1925964</v>
      </c>
      <c r="AB35">
        <v>10594.591637</v>
      </c>
      <c r="AC35">
        <v>9972.7460552</v>
      </c>
      <c r="AD35">
        <v>8010.5396866</v>
      </c>
      <c r="AE35">
        <v>5915.3545896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4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0"/>
      <c r="G36" s="55"/>
      <c r="H36" s="50"/>
      <c r="AA36">
        <v>3959.121289</v>
      </c>
      <c r="AB36">
        <v>8748.762075</v>
      </c>
      <c r="AC36">
        <v>8673.8496951</v>
      </c>
      <c r="AD36">
        <v>6962.9787962</v>
      </c>
      <c r="AE36">
        <v>7956.53815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4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69275.146823</v>
      </c>
      <c r="AB37">
        <v>70582.124941</v>
      </c>
      <c r="AC37">
        <v>70918.510241</v>
      </c>
      <c r="AD37">
        <v>71494.414147</v>
      </c>
      <c r="AE37">
        <v>72626.213735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4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49433.860004</v>
      </c>
      <c r="AB38">
        <v>71499.407809</v>
      </c>
      <c r="AC38">
        <v>65438.455912</v>
      </c>
      <c r="AD38">
        <v>46038.561245</v>
      </c>
      <c r="AE38">
        <v>24052.464698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4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9290.0834279</v>
      </c>
      <c r="AB39">
        <v>9546.5154277</v>
      </c>
      <c r="AC39">
        <v>8828.1670517</v>
      </c>
      <c r="AD39">
        <v>4995.2714535</v>
      </c>
      <c r="AE39">
        <v>3542.6422848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4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22289.084166</v>
      </c>
      <c r="AB40">
        <v>34565.955038</v>
      </c>
      <c r="AC40">
        <v>30811.076692</v>
      </c>
      <c r="AD40">
        <v>19489.865548</v>
      </c>
      <c r="AE40">
        <v>7343.29389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4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5683.0412705</v>
      </c>
      <c r="AB41">
        <v>8487.3100948</v>
      </c>
      <c r="AC41">
        <v>7831.8831318</v>
      </c>
      <c r="AD41">
        <v>8523.2131573</v>
      </c>
      <c r="AE41">
        <v>5669.391178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4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8162.5814049</v>
      </c>
      <c r="AB42">
        <v>13750.119798</v>
      </c>
      <c r="AC42">
        <v>13071.999997</v>
      </c>
      <c r="AD42">
        <v>10134.496247</v>
      </c>
      <c r="AE42">
        <v>6181.3226816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4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4009.0697355</v>
      </c>
      <c r="AB43">
        <v>5149.5074511</v>
      </c>
      <c r="AC43">
        <v>4895.3290397</v>
      </c>
      <c r="AD43">
        <v>2895.7148393</v>
      </c>
      <c r="AE43">
        <v>1315.8146641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4</v>
      </c>
      <c r="AP43">
        <v>16</v>
      </c>
    </row>
    <row r="44" spans="27:42" ht="15.75">
      <c r="AA44">
        <v>41087.943968</v>
      </c>
      <c r="AB44">
        <v>78664.048301</v>
      </c>
      <c r="AC44">
        <v>73995.234426</v>
      </c>
      <c r="AD44">
        <v>54285.189702</v>
      </c>
      <c r="AE44">
        <v>33925.613728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4</v>
      </c>
      <c r="AP44">
        <v>17</v>
      </c>
    </row>
    <row r="45" spans="27:42" ht="15.75">
      <c r="AA45">
        <v>8564.6940003</v>
      </c>
      <c r="AB45">
        <v>13230.972152</v>
      </c>
      <c r="AC45">
        <v>12704.098071</v>
      </c>
      <c r="AD45">
        <v>9698.0194299</v>
      </c>
      <c r="AE45">
        <v>13961.069051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4</v>
      </c>
      <c r="AP45">
        <v>18</v>
      </c>
    </row>
    <row r="46" spans="27:42" ht="15.75">
      <c r="AA46">
        <v>4835.0327657</v>
      </c>
      <c r="AB46">
        <v>8615.6656133</v>
      </c>
      <c r="AC46">
        <v>8441.6201576</v>
      </c>
      <c r="AD46">
        <v>7077.5019994</v>
      </c>
      <c r="AE46">
        <v>4841.3903178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4</v>
      </c>
      <c r="AP46">
        <v>19</v>
      </c>
    </row>
    <row r="47" spans="27:42" ht="15.75">
      <c r="AA47">
        <v>2796.4101847</v>
      </c>
      <c r="AB47">
        <v>4984.6475398</v>
      </c>
      <c r="AC47">
        <v>4736.8435746</v>
      </c>
      <c r="AD47">
        <v>3565.5575697</v>
      </c>
      <c r="AE47">
        <v>2605.9781093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4</v>
      </c>
      <c r="AP47">
        <v>20</v>
      </c>
    </row>
    <row r="48" spans="27:42" ht="15.75">
      <c r="AA48">
        <v>4332.8569967</v>
      </c>
      <c r="AB48">
        <v>7031.0745084</v>
      </c>
      <c r="AC48">
        <v>6671.8246168</v>
      </c>
      <c r="AD48">
        <v>4906.2973277</v>
      </c>
      <c r="AE48">
        <v>3431.2266356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4</v>
      </c>
      <c r="AP48">
        <v>21</v>
      </c>
    </row>
    <row r="49" spans="27:42" ht="15.75">
      <c r="AA49">
        <v>20558.950021</v>
      </c>
      <c r="AB49">
        <v>44801.688488</v>
      </c>
      <c r="AC49">
        <v>41440.848006</v>
      </c>
      <c r="AD49">
        <v>29037.813375</v>
      </c>
      <c r="AE49">
        <v>9085.9496144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4</v>
      </c>
      <c r="AP49">
        <v>22</v>
      </c>
    </row>
    <row r="50" spans="27:42" ht="15.75">
      <c r="AA50">
        <v>26766.052901</v>
      </c>
      <c r="AB50">
        <v>39922.822986</v>
      </c>
      <c r="AC50">
        <v>39577.498549</v>
      </c>
      <c r="AD50">
        <v>33626.068101</v>
      </c>
      <c r="AE50">
        <v>20290.34638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(W1),標準"&amp;P+68&amp;"細明體,標準"－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B15" sqref="B15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1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433914.16233</v>
      </c>
      <c r="AB1">
        <v>642848.3423</v>
      </c>
      <c r="AC1">
        <v>616916.28965</v>
      </c>
      <c r="AD1">
        <v>530568.48764</v>
      </c>
      <c r="AE1">
        <v>383384.92544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4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/>
      <c r="AA2">
        <v>109016.06649</v>
      </c>
      <c r="AB2">
        <v>170252.93201</v>
      </c>
      <c r="AC2">
        <v>162336.23446</v>
      </c>
      <c r="AD2">
        <v>143613.24523</v>
      </c>
      <c r="AE2">
        <v>80896.770809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4</v>
      </c>
      <c r="AP2">
        <v>2</v>
      </c>
    </row>
    <row r="3" spans="1:42" ht="16.5" customHeight="1">
      <c r="A3" s="7" t="s">
        <v>158</v>
      </c>
      <c r="B3" s="8"/>
      <c r="C3" s="9"/>
      <c r="D3" s="11" t="s">
        <v>2</v>
      </c>
      <c r="E3" s="9"/>
      <c r="F3" s="10"/>
      <c r="G3" s="6"/>
      <c r="AA3">
        <v>5325.3554896</v>
      </c>
      <c r="AB3">
        <v>7184.3484697</v>
      </c>
      <c r="AC3">
        <v>6895.8791922</v>
      </c>
      <c r="AD3">
        <v>5918.8510455</v>
      </c>
      <c r="AE3">
        <v>2881.5723683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4</v>
      </c>
      <c r="AP3">
        <v>3</v>
      </c>
    </row>
    <row r="4" spans="1:42" ht="18" customHeight="1">
      <c r="A4" s="12"/>
      <c r="B4" s="6"/>
      <c r="C4" s="4"/>
      <c r="D4" s="4"/>
      <c r="E4" s="57" t="s">
        <v>159</v>
      </c>
      <c r="F4"/>
      <c r="G4" s="4"/>
      <c r="AA4">
        <v>5303.9623475</v>
      </c>
      <c r="AB4">
        <v>6586.0251337</v>
      </c>
      <c r="AC4">
        <v>6408.0624059</v>
      </c>
      <c r="AD4">
        <v>5686.9206636</v>
      </c>
      <c r="AE4">
        <v>2071.6046833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4</v>
      </c>
      <c r="AP4">
        <v>4</v>
      </c>
    </row>
    <row r="5" spans="1:42" s="19" customFormat="1" ht="16.5" thickBot="1">
      <c r="A5" s="14" t="s">
        <v>102</v>
      </c>
      <c r="B5"/>
      <c r="C5" s="16"/>
      <c r="D5" s="18" t="s">
        <v>103</v>
      </c>
      <c r="E5" s="14"/>
      <c r="F5" s="17"/>
      <c r="G5" s="15"/>
      <c r="AA5">
        <v>15988.545445</v>
      </c>
      <c r="AB5">
        <v>25912.174043</v>
      </c>
      <c r="AC5">
        <v>25241.465131</v>
      </c>
      <c r="AD5">
        <v>20314.553537</v>
      </c>
      <c r="AE5">
        <v>10432.126553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4</v>
      </c>
      <c r="AP5">
        <v>5</v>
      </c>
    </row>
    <row r="6" spans="1:42" s="25" customFormat="1" ht="30" customHeight="1" thickTop="1">
      <c r="A6" s="20"/>
      <c r="B6" s="59" t="s">
        <v>46</v>
      </c>
      <c r="C6" s="21" t="s">
        <v>28</v>
      </c>
      <c r="D6" s="21" t="s">
        <v>47</v>
      </c>
      <c r="E6" s="21" t="s">
        <v>30</v>
      </c>
      <c r="F6" s="21" t="s">
        <v>31</v>
      </c>
      <c r="G6" s="24"/>
      <c r="AA6">
        <v>85832.596322</v>
      </c>
      <c r="AB6">
        <v>133751.08979</v>
      </c>
      <c r="AC6">
        <v>128803.42428</v>
      </c>
      <c r="AD6">
        <v>118087.19731</v>
      </c>
      <c r="AE6">
        <v>110998.13455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4</v>
      </c>
      <c r="AP6">
        <v>6</v>
      </c>
    </row>
    <row r="7" spans="1:42" s="29" customFormat="1" ht="51.75" customHeight="1">
      <c r="A7" s="26"/>
      <c r="B7" s="26" t="s">
        <v>104</v>
      </c>
      <c r="C7" s="26" t="s">
        <v>105</v>
      </c>
      <c r="D7" s="26" t="s">
        <v>32</v>
      </c>
      <c r="E7" s="26" t="s">
        <v>33</v>
      </c>
      <c r="F7" s="26" t="s">
        <v>48</v>
      </c>
      <c r="G7" s="28"/>
      <c r="AA7">
        <v>13854.318649</v>
      </c>
      <c r="AB7">
        <v>19150.015102</v>
      </c>
      <c r="AC7">
        <v>18654.929309</v>
      </c>
      <c r="AD7">
        <v>16529.968186</v>
      </c>
      <c r="AE7">
        <v>11338.185201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4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3"/>
      <c r="G8" s="34"/>
      <c r="AA8">
        <v>8071.1925964</v>
      </c>
      <c r="AB8">
        <v>10594.591637</v>
      </c>
      <c r="AC8">
        <v>9972.7460552</v>
      </c>
      <c r="AD8">
        <v>8010.5396866</v>
      </c>
      <c r="AE8">
        <v>5915.3545896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4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433914.16233</v>
      </c>
      <c r="C9" s="37">
        <f aca="true" t="shared" si="1" ref="C9:C35">+AB1</f>
        <v>642848.3423</v>
      </c>
      <c r="D9" s="37">
        <f aca="true" t="shared" si="2" ref="D9:D35">+AC1</f>
        <v>616916.28965</v>
      </c>
      <c r="E9" s="37">
        <f aca="true" t="shared" si="3" ref="E9:E35">+AD1</f>
        <v>530568.48764</v>
      </c>
      <c r="F9" s="38">
        <f aca="true" t="shared" si="4" ref="F9:F35">+AE1</f>
        <v>383384.92544</v>
      </c>
      <c r="G9" s="39" t="s">
        <v>37</v>
      </c>
      <c r="AA9">
        <v>3959.121289</v>
      </c>
      <c r="AB9">
        <v>8748.762075</v>
      </c>
      <c r="AC9">
        <v>8673.8496951</v>
      </c>
      <c r="AD9">
        <v>6962.9787962</v>
      </c>
      <c r="AE9">
        <v>7956.53815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4</v>
      </c>
      <c r="AP9">
        <v>9</v>
      </c>
    </row>
    <row r="10" spans="1:42" ht="18.75" customHeight="1">
      <c r="A10" s="42" t="s">
        <v>114</v>
      </c>
      <c r="B10" s="43">
        <f t="shared" si="0"/>
        <v>109016.06649</v>
      </c>
      <c r="C10" s="43">
        <f t="shared" si="1"/>
        <v>170252.93201</v>
      </c>
      <c r="D10" s="43">
        <f t="shared" si="2"/>
        <v>162336.23446</v>
      </c>
      <c r="E10" s="43">
        <f t="shared" si="3"/>
        <v>143613.24523</v>
      </c>
      <c r="F10" s="44">
        <f t="shared" si="4"/>
        <v>80896.770809</v>
      </c>
      <c r="G10" s="45" t="s">
        <v>115</v>
      </c>
      <c r="AA10">
        <v>69275.146823</v>
      </c>
      <c r="AB10">
        <v>70582.124941</v>
      </c>
      <c r="AC10">
        <v>70918.510241</v>
      </c>
      <c r="AD10">
        <v>71494.414147</v>
      </c>
      <c r="AE10">
        <v>72626.213735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4</v>
      </c>
      <c r="AP10">
        <v>10</v>
      </c>
    </row>
    <row r="11" spans="1:42" ht="18.75" customHeight="1">
      <c r="A11" s="42" t="s">
        <v>116</v>
      </c>
      <c r="B11" s="43">
        <f t="shared" si="0"/>
        <v>5325.3554896</v>
      </c>
      <c r="C11" s="43">
        <f t="shared" si="1"/>
        <v>7184.3484697</v>
      </c>
      <c r="D11" s="43">
        <f t="shared" si="2"/>
        <v>6895.8791922</v>
      </c>
      <c r="E11" s="43">
        <f t="shared" si="3"/>
        <v>5918.8510455</v>
      </c>
      <c r="F11" s="44">
        <f t="shared" si="4"/>
        <v>2881.5723683</v>
      </c>
      <c r="G11" s="45" t="s">
        <v>117</v>
      </c>
      <c r="AA11">
        <v>49433.860004</v>
      </c>
      <c r="AB11">
        <v>71499.407809</v>
      </c>
      <c r="AC11">
        <v>65438.455912</v>
      </c>
      <c r="AD11">
        <v>46038.561245</v>
      </c>
      <c r="AE11">
        <v>24052.464698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4</v>
      </c>
      <c r="AP11">
        <v>11</v>
      </c>
    </row>
    <row r="12" spans="1:42" ht="18.75" customHeight="1">
      <c r="A12" s="42" t="s">
        <v>118</v>
      </c>
      <c r="B12" s="43">
        <f t="shared" si="0"/>
        <v>5303.9623475</v>
      </c>
      <c r="C12" s="43">
        <f t="shared" si="1"/>
        <v>6586.0251337</v>
      </c>
      <c r="D12" s="43">
        <f t="shared" si="2"/>
        <v>6408.0624059</v>
      </c>
      <c r="E12" s="43">
        <f t="shared" si="3"/>
        <v>5686.9206636</v>
      </c>
      <c r="F12" s="44">
        <f t="shared" si="4"/>
        <v>2071.6046833</v>
      </c>
      <c r="G12" s="45" t="s">
        <v>119</v>
      </c>
      <c r="AA12">
        <v>9290.0834279</v>
      </c>
      <c r="AB12">
        <v>9546.5154277</v>
      </c>
      <c r="AC12">
        <v>8828.1670517</v>
      </c>
      <c r="AD12">
        <v>4995.2714535</v>
      </c>
      <c r="AE12">
        <v>3542.6422848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4</v>
      </c>
      <c r="AP12">
        <v>12</v>
      </c>
    </row>
    <row r="13" spans="1:42" ht="18.75" customHeight="1">
      <c r="A13" s="42" t="s">
        <v>120</v>
      </c>
      <c r="B13" s="43">
        <f t="shared" si="0"/>
        <v>15988.545445</v>
      </c>
      <c r="C13" s="43">
        <f t="shared" si="1"/>
        <v>25912.174043</v>
      </c>
      <c r="D13" s="43">
        <f t="shared" si="2"/>
        <v>25241.465131</v>
      </c>
      <c r="E13" s="43">
        <f t="shared" si="3"/>
        <v>20314.553537</v>
      </c>
      <c r="F13" s="44">
        <f t="shared" si="4"/>
        <v>10432.126553</v>
      </c>
      <c r="G13" s="45" t="s">
        <v>121</v>
      </c>
      <c r="AA13">
        <v>22289.084166</v>
      </c>
      <c r="AB13">
        <v>34565.955038</v>
      </c>
      <c r="AC13">
        <v>30811.076692</v>
      </c>
      <c r="AD13">
        <v>19489.865548</v>
      </c>
      <c r="AE13">
        <v>7343.29389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4</v>
      </c>
      <c r="AP13">
        <v>13</v>
      </c>
    </row>
    <row r="14" spans="1:42" ht="18.75" customHeight="1">
      <c r="A14" s="42" t="s">
        <v>122</v>
      </c>
      <c r="B14" s="43">
        <f t="shared" si="0"/>
        <v>85832.596322</v>
      </c>
      <c r="C14" s="43">
        <f t="shared" si="1"/>
        <v>133751.08979</v>
      </c>
      <c r="D14" s="43">
        <f t="shared" si="2"/>
        <v>128803.42428</v>
      </c>
      <c r="E14" s="43">
        <f t="shared" si="3"/>
        <v>118087.19731</v>
      </c>
      <c r="F14" s="44">
        <f t="shared" si="4"/>
        <v>110998.13455</v>
      </c>
      <c r="G14" s="45" t="s">
        <v>123</v>
      </c>
      <c r="AA14">
        <v>5683.0412705</v>
      </c>
      <c r="AB14">
        <v>8487.3100948</v>
      </c>
      <c r="AC14">
        <v>7831.8831318</v>
      </c>
      <c r="AD14">
        <v>8523.2131573</v>
      </c>
      <c r="AE14">
        <v>5669.391178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4</v>
      </c>
      <c r="AP14">
        <v>14</v>
      </c>
    </row>
    <row r="15" spans="1:42" ht="18.75" customHeight="1">
      <c r="A15" s="42" t="s">
        <v>124</v>
      </c>
      <c r="B15" s="43">
        <f t="shared" si="0"/>
        <v>13854.318649</v>
      </c>
      <c r="C15" s="43">
        <f t="shared" si="1"/>
        <v>19150.015102</v>
      </c>
      <c r="D15" s="43">
        <f t="shared" si="2"/>
        <v>18654.929309</v>
      </c>
      <c r="E15" s="43">
        <f t="shared" si="3"/>
        <v>16529.968186</v>
      </c>
      <c r="F15" s="44">
        <f t="shared" si="4"/>
        <v>11338.185201</v>
      </c>
      <c r="G15" s="45" t="s">
        <v>125</v>
      </c>
      <c r="AA15">
        <v>8162.5814049</v>
      </c>
      <c r="AB15">
        <v>13750.119798</v>
      </c>
      <c r="AC15">
        <v>13071.999997</v>
      </c>
      <c r="AD15">
        <v>10134.496247</v>
      </c>
      <c r="AE15">
        <v>6181.3226816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4</v>
      </c>
      <c r="AP15">
        <v>15</v>
      </c>
    </row>
    <row r="16" spans="1:42" ht="18.75" customHeight="1">
      <c r="A16" s="42" t="s">
        <v>126</v>
      </c>
      <c r="B16" s="43">
        <f t="shared" si="0"/>
        <v>8071.1925964</v>
      </c>
      <c r="C16" s="43">
        <f t="shared" si="1"/>
        <v>10594.591637</v>
      </c>
      <c r="D16" s="43">
        <f t="shared" si="2"/>
        <v>9972.7460552</v>
      </c>
      <c r="E16" s="43">
        <f t="shared" si="3"/>
        <v>8010.5396866</v>
      </c>
      <c r="F16" s="44">
        <f t="shared" si="4"/>
        <v>5915.3545896</v>
      </c>
      <c r="G16" s="45" t="s">
        <v>127</v>
      </c>
      <c r="AA16">
        <v>4009.0697355</v>
      </c>
      <c r="AB16">
        <v>5149.5074511</v>
      </c>
      <c r="AC16">
        <v>4895.3290397</v>
      </c>
      <c r="AD16">
        <v>2895.7148393</v>
      </c>
      <c r="AE16">
        <v>1315.8146641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4</v>
      </c>
      <c r="AP16">
        <v>16</v>
      </c>
    </row>
    <row r="17" spans="1:42" ht="18.75" customHeight="1">
      <c r="A17" s="42" t="s">
        <v>128</v>
      </c>
      <c r="B17" s="43">
        <f t="shared" si="0"/>
        <v>3959.121289</v>
      </c>
      <c r="C17" s="43">
        <f t="shared" si="1"/>
        <v>8748.762075</v>
      </c>
      <c r="D17" s="43">
        <f t="shared" si="2"/>
        <v>8673.8496951</v>
      </c>
      <c r="E17" s="43">
        <f t="shared" si="3"/>
        <v>6962.9787962</v>
      </c>
      <c r="F17" s="44">
        <f t="shared" si="4"/>
        <v>7956.53815</v>
      </c>
      <c r="G17" s="45" t="s">
        <v>129</v>
      </c>
      <c r="AA17">
        <v>41087.943968</v>
      </c>
      <c r="AB17">
        <v>78664.048301</v>
      </c>
      <c r="AC17">
        <v>73995.234426</v>
      </c>
      <c r="AD17">
        <v>54285.189702</v>
      </c>
      <c r="AE17">
        <v>33925.613728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4</v>
      </c>
      <c r="AP17">
        <v>17</v>
      </c>
    </row>
    <row r="18" spans="1:42" ht="18.75" customHeight="1">
      <c r="A18" s="42" t="s">
        <v>160</v>
      </c>
      <c r="B18" s="43">
        <f t="shared" si="0"/>
        <v>69275.146823</v>
      </c>
      <c r="C18" s="43">
        <f t="shared" si="1"/>
        <v>70582.124941</v>
      </c>
      <c r="D18" s="43">
        <f t="shared" si="2"/>
        <v>70918.510241</v>
      </c>
      <c r="E18" s="43">
        <f t="shared" si="3"/>
        <v>71494.414147</v>
      </c>
      <c r="F18" s="44">
        <f t="shared" si="4"/>
        <v>72626.213735</v>
      </c>
      <c r="G18" s="45" t="s">
        <v>131</v>
      </c>
      <c r="AA18">
        <v>8564.6940003</v>
      </c>
      <c r="AB18">
        <v>13230.972152</v>
      </c>
      <c r="AC18">
        <v>12704.098071</v>
      </c>
      <c r="AD18">
        <v>9698.0194299</v>
      </c>
      <c r="AE18">
        <v>13961.069051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4</v>
      </c>
      <c r="AP18">
        <v>18</v>
      </c>
    </row>
    <row r="19" spans="1:42" ht="18.75" customHeight="1">
      <c r="A19" s="42" t="s">
        <v>161</v>
      </c>
      <c r="B19" s="43">
        <f t="shared" si="0"/>
        <v>49433.860004</v>
      </c>
      <c r="C19" s="43">
        <f t="shared" si="1"/>
        <v>71499.407809</v>
      </c>
      <c r="D19" s="43">
        <f t="shared" si="2"/>
        <v>65438.455912</v>
      </c>
      <c r="E19" s="43">
        <f t="shared" si="3"/>
        <v>46038.561245</v>
      </c>
      <c r="F19" s="44">
        <f t="shared" si="4"/>
        <v>24052.464698</v>
      </c>
      <c r="G19" s="45" t="s">
        <v>133</v>
      </c>
      <c r="AA19">
        <v>4835.0327657</v>
      </c>
      <c r="AB19">
        <v>8615.6656133</v>
      </c>
      <c r="AC19">
        <v>8441.6201576</v>
      </c>
      <c r="AD19">
        <v>7077.5019994</v>
      </c>
      <c r="AE19">
        <v>4841.3903178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4</v>
      </c>
      <c r="AP19">
        <v>19</v>
      </c>
    </row>
    <row r="20" spans="1:42" ht="16.5" customHeight="1">
      <c r="A20" s="46" t="s">
        <v>134</v>
      </c>
      <c r="B20" s="43">
        <f t="shared" si="0"/>
        <v>9290.0834279</v>
      </c>
      <c r="C20" s="43">
        <f t="shared" si="1"/>
        <v>9546.5154277</v>
      </c>
      <c r="D20" s="43">
        <f t="shared" si="2"/>
        <v>8828.1670517</v>
      </c>
      <c r="E20" s="43">
        <f t="shared" si="3"/>
        <v>4995.2714535</v>
      </c>
      <c r="F20" s="44">
        <f t="shared" si="4"/>
        <v>3542.6422848</v>
      </c>
      <c r="G20" s="45" t="s">
        <v>135</v>
      </c>
      <c r="AA20">
        <v>2796.4101847</v>
      </c>
      <c r="AB20">
        <v>4984.6475398</v>
      </c>
      <c r="AC20">
        <v>4736.8435746</v>
      </c>
      <c r="AD20">
        <v>3565.5575697</v>
      </c>
      <c r="AE20">
        <v>2605.9781093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4</v>
      </c>
      <c r="AP20">
        <v>20</v>
      </c>
    </row>
    <row r="21" spans="1:42" ht="16.5" customHeight="1">
      <c r="A21" s="46" t="s">
        <v>136</v>
      </c>
      <c r="B21" s="43">
        <f t="shared" si="0"/>
        <v>22289.084166</v>
      </c>
      <c r="C21" s="43">
        <f t="shared" si="1"/>
        <v>34565.955038</v>
      </c>
      <c r="D21" s="43">
        <f t="shared" si="2"/>
        <v>30811.076692</v>
      </c>
      <c r="E21" s="43">
        <f t="shared" si="3"/>
        <v>19489.865548</v>
      </c>
      <c r="F21" s="44">
        <f t="shared" si="4"/>
        <v>7343.29389</v>
      </c>
      <c r="G21" s="45" t="s">
        <v>137</v>
      </c>
      <c r="AA21">
        <v>4332.8569967</v>
      </c>
      <c r="AB21">
        <v>7031.0745084</v>
      </c>
      <c r="AC21">
        <v>6671.8246168</v>
      </c>
      <c r="AD21">
        <v>4906.2973277</v>
      </c>
      <c r="AE21">
        <v>3431.2266356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4</v>
      </c>
      <c r="AP21">
        <v>21</v>
      </c>
    </row>
    <row r="22" spans="1:42" ht="16.5" customHeight="1">
      <c r="A22" s="46" t="s">
        <v>138</v>
      </c>
      <c r="B22" s="43">
        <f t="shared" si="0"/>
        <v>5683.0412705</v>
      </c>
      <c r="C22" s="43">
        <f t="shared" si="1"/>
        <v>8487.3100948</v>
      </c>
      <c r="D22" s="43">
        <f t="shared" si="2"/>
        <v>7831.8831318</v>
      </c>
      <c r="E22" s="43">
        <f t="shared" si="3"/>
        <v>8523.2131573</v>
      </c>
      <c r="F22" s="44">
        <f t="shared" si="4"/>
        <v>5669.391178</v>
      </c>
      <c r="G22" s="45" t="s">
        <v>139</v>
      </c>
      <c r="AA22">
        <v>20558.950021</v>
      </c>
      <c r="AB22">
        <v>44801.688488</v>
      </c>
      <c r="AC22">
        <v>41440.848006</v>
      </c>
      <c r="AD22">
        <v>29037.813375</v>
      </c>
      <c r="AE22">
        <v>9085.9496144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4</v>
      </c>
      <c r="AP22">
        <v>22</v>
      </c>
    </row>
    <row r="23" spans="1:42" ht="16.5" customHeight="1">
      <c r="A23" s="46" t="s">
        <v>140</v>
      </c>
      <c r="B23" s="43">
        <f t="shared" si="0"/>
        <v>8162.5814049</v>
      </c>
      <c r="C23" s="43">
        <f t="shared" si="1"/>
        <v>13750.119798</v>
      </c>
      <c r="D23" s="43">
        <f t="shared" si="2"/>
        <v>13071.999997</v>
      </c>
      <c r="E23" s="43">
        <f t="shared" si="3"/>
        <v>10134.496247</v>
      </c>
      <c r="F23" s="44">
        <f t="shared" si="4"/>
        <v>6181.3226816</v>
      </c>
      <c r="G23" s="45" t="s">
        <v>141</v>
      </c>
      <c r="AA23">
        <v>26766.052901</v>
      </c>
      <c r="AB23">
        <v>39922.822986</v>
      </c>
      <c r="AC23">
        <v>39577.498549</v>
      </c>
      <c r="AD23">
        <v>33626.068101</v>
      </c>
      <c r="AE23">
        <v>20290.34638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4</v>
      </c>
      <c r="AP23">
        <v>23</v>
      </c>
    </row>
    <row r="24" spans="1:42" ht="16.5" customHeight="1">
      <c r="A24" s="46" t="s">
        <v>142</v>
      </c>
      <c r="B24" s="43">
        <f t="shared" si="0"/>
        <v>4009.0697355</v>
      </c>
      <c r="C24" s="43">
        <f t="shared" si="1"/>
        <v>5149.5074511</v>
      </c>
      <c r="D24" s="43">
        <f t="shared" si="2"/>
        <v>4895.3290397</v>
      </c>
      <c r="E24" s="43">
        <f t="shared" si="3"/>
        <v>2895.7148393</v>
      </c>
      <c r="F24" s="44">
        <f t="shared" si="4"/>
        <v>1315.8146641</v>
      </c>
      <c r="G24" s="45" t="s">
        <v>143</v>
      </c>
      <c r="AA24">
        <v>580653.26754</v>
      </c>
      <c r="AB24">
        <v>845578.61921</v>
      </c>
      <c r="AC24">
        <v>839195.14928</v>
      </c>
      <c r="AD24">
        <v>711274.67778</v>
      </c>
      <c r="AE24">
        <v>462317.92102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4</v>
      </c>
      <c r="AP24">
        <v>24</v>
      </c>
    </row>
    <row r="25" spans="1:42" ht="18.75" customHeight="1">
      <c r="A25" s="42" t="s">
        <v>144</v>
      </c>
      <c r="B25" s="43">
        <f t="shared" si="0"/>
        <v>41087.943968</v>
      </c>
      <c r="C25" s="43">
        <f t="shared" si="1"/>
        <v>78664.048301</v>
      </c>
      <c r="D25" s="43">
        <f t="shared" si="2"/>
        <v>73995.234426</v>
      </c>
      <c r="E25" s="43">
        <f t="shared" si="3"/>
        <v>54285.189702</v>
      </c>
      <c r="F25" s="44">
        <f t="shared" si="4"/>
        <v>33925.613728</v>
      </c>
      <c r="G25" s="45" t="s">
        <v>145</v>
      </c>
      <c r="AA25">
        <v>433914.16233</v>
      </c>
      <c r="AB25">
        <v>642848.3423</v>
      </c>
      <c r="AC25">
        <v>616916.28965</v>
      </c>
      <c r="AD25">
        <v>530568.48764</v>
      </c>
      <c r="AE25">
        <v>383384.92544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4</v>
      </c>
      <c r="AP25">
        <v>25</v>
      </c>
    </row>
    <row r="26" spans="1:42" ht="16.5" customHeight="1">
      <c r="A26" s="46" t="s">
        <v>146</v>
      </c>
      <c r="B26" s="43">
        <f t="shared" si="0"/>
        <v>8564.6940003</v>
      </c>
      <c r="C26" s="43">
        <f t="shared" si="1"/>
        <v>13230.972152</v>
      </c>
      <c r="D26" s="43">
        <f t="shared" si="2"/>
        <v>12704.098071</v>
      </c>
      <c r="E26" s="43">
        <f t="shared" si="3"/>
        <v>9698.0194299</v>
      </c>
      <c r="F26" s="44">
        <f t="shared" si="4"/>
        <v>13961.069051</v>
      </c>
      <c r="G26" s="45" t="s">
        <v>147</v>
      </c>
      <c r="AA26">
        <v>146739.10521</v>
      </c>
      <c r="AB26">
        <v>202730.27691</v>
      </c>
      <c r="AC26">
        <v>222278.85963</v>
      </c>
      <c r="AD26">
        <v>180706.19014</v>
      </c>
      <c r="AE26">
        <v>78932.995578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4</v>
      </c>
      <c r="AP26">
        <v>26</v>
      </c>
    </row>
    <row r="27" spans="1:42" ht="16.5" customHeight="1">
      <c r="A27" s="46" t="s">
        <v>148</v>
      </c>
      <c r="B27" s="43">
        <f t="shared" si="0"/>
        <v>4835.0327657</v>
      </c>
      <c r="C27" s="43">
        <f t="shared" si="1"/>
        <v>8615.6656133</v>
      </c>
      <c r="D27" s="43">
        <f t="shared" si="2"/>
        <v>8441.6201576</v>
      </c>
      <c r="E27" s="43">
        <f t="shared" si="3"/>
        <v>7077.5019994</v>
      </c>
      <c r="F27" s="44">
        <f t="shared" si="4"/>
        <v>4841.3903178</v>
      </c>
      <c r="G27" s="45" t="s">
        <v>149</v>
      </c>
      <c r="AA27">
        <v>713478.62337</v>
      </c>
      <c r="AB27">
        <v>1069401.9624</v>
      </c>
      <c r="AC27">
        <v>1063351.1163</v>
      </c>
      <c r="AD27">
        <v>890273.06909</v>
      </c>
      <c r="AE27">
        <v>570852.06182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4</v>
      </c>
      <c r="AP27">
        <v>27</v>
      </c>
    </row>
    <row r="28" spans="1:42" ht="16.5" customHeight="1">
      <c r="A28" s="46" t="s">
        <v>150</v>
      </c>
      <c r="B28" s="43">
        <f t="shared" si="0"/>
        <v>2796.4101847</v>
      </c>
      <c r="C28" s="43">
        <f t="shared" si="1"/>
        <v>4984.6475398</v>
      </c>
      <c r="D28" s="43">
        <f t="shared" si="2"/>
        <v>4736.8435746</v>
      </c>
      <c r="E28" s="43">
        <f t="shared" si="3"/>
        <v>3565.5575697</v>
      </c>
      <c r="F28" s="44">
        <f t="shared" si="4"/>
        <v>2605.9781093</v>
      </c>
      <c r="G28" s="45" t="s">
        <v>151</v>
      </c>
      <c r="AA28">
        <v>6431105</v>
      </c>
      <c r="AB28">
        <v>681803</v>
      </c>
      <c r="AC28">
        <v>808733</v>
      </c>
      <c r="AD28">
        <v>492797</v>
      </c>
      <c r="AE28">
        <v>3092056</v>
      </c>
      <c r="AF28">
        <v>71158</v>
      </c>
      <c r="AG28">
        <v>984701</v>
      </c>
      <c r="AH28">
        <v>299857</v>
      </c>
      <c r="AI28">
        <v>0</v>
      </c>
      <c r="AJ28">
        <v>0</v>
      </c>
      <c r="AK28">
        <v>0</v>
      </c>
      <c r="AL28" t="s">
        <v>0</v>
      </c>
      <c r="AM28" t="s">
        <v>49</v>
      </c>
      <c r="AN28">
        <v>99</v>
      </c>
      <c r="AO28">
        <v>1</v>
      </c>
      <c r="AP28">
        <v>1</v>
      </c>
    </row>
    <row r="29" spans="1:42" ht="16.5" customHeight="1">
      <c r="A29" s="46" t="s">
        <v>152</v>
      </c>
      <c r="B29" s="43">
        <f t="shared" si="0"/>
        <v>4332.8569967</v>
      </c>
      <c r="C29" s="43">
        <f t="shared" si="1"/>
        <v>7031.0745084</v>
      </c>
      <c r="D29" s="43">
        <f t="shared" si="2"/>
        <v>6671.8246168</v>
      </c>
      <c r="E29" s="43">
        <f t="shared" si="3"/>
        <v>4906.2973277</v>
      </c>
      <c r="F29" s="44">
        <f t="shared" si="4"/>
        <v>3431.2266356</v>
      </c>
      <c r="G29" s="45" t="s">
        <v>153</v>
      </c>
      <c r="AA29">
        <v>3.6327786593</v>
      </c>
      <c r="AB29">
        <v>1</v>
      </c>
      <c r="AC29">
        <v>2</v>
      </c>
      <c r="AD29">
        <v>2.7635821647</v>
      </c>
      <c r="AE29">
        <v>4.1303288168</v>
      </c>
      <c r="AF29">
        <v>3.2036173023</v>
      </c>
      <c r="AG29">
        <v>5.8591562312</v>
      </c>
      <c r="AH29">
        <v>3.11127971</v>
      </c>
      <c r="AI29">
        <v>0</v>
      </c>
      <c r="AJ29">
        <v>0</v>
      </c>
      <c r="AK29">
        <v>0</v>
      </c>
      <c r="AL29" t="s">
        <v>0</v>
      </c>
      <c r="AM29" t="s">
        <v>49</v>
      </c>
      <c r="AN29">
        <v>99</v>
      </c>
      <c r="AO29">
        <v>1</v>
      </c>
      <c r="AP29">
        <v>2</v>
      </c>
    </row>
    <row r="30" spans="1:42" ht="16.5" customHeight="1">
      <c r="A30" s="46" t="s">
        <v>154</v>
      </c>
      <c r="B30" s="43">
        <f t="shared" si="0"/>
        <v>20558.950021</v>
      </c>
      <c r="C30" s="43">
        <f t="shared" si="1"/>
        <v>44801.688488</v>
      </c>
      <c r="D30" s="43">
        <f t="shared" si="2"/>
        <v>41440.848006</v>
      </c>
      <c r="E30" s="43">
        <f t="shared" si="3"/>
        <v>29037.813375</v>
      </c>
      <c r="F30" s="44">
        <f t="shared" si="4"/>
        <v>9085.9496144</v>
      </c>
      <c r="G30" s="45" t="s">
        <v>155</v>
      </c>
      <c r="AA30">
        <v>2.536664539</v>
      </c>
      <c r="AB30">
        <v>0.9980434231</v>
      </c>
      <c r="AC30">
        <v>1.9995622783</v>
      </c>
      <c r="AD30">
        <v>2.0521959346</v>
      </c>
      <c r="AE30">
        <v>2.6039040043</v>
      </c>
      <c r="AF30">
        <v>1.9611147025</v>
      </c>
      <c r="AG30">
        <v>4.0329775231</v>
      </c>
      <c r="AH30">
        <v>2.8093924771</v>
      </c>
      <c r="AI30">
        <v>0</v>
      </c>
      <c r="AJ30">
        <v>0</v>
      </c>
      <c r="AK30">
        <v>0</v>
      </c>
      <c r="AL30" t="s">
        <v>0</v>
      </c>
      <c r="AM30" t="s">
        <v>49</v>
      </c>
      <c r="AN30">
        <v>99</v>
      </c>
      <c r="AO30">
        <v>1</v>
      </c>
      <c r="AP30">
        <v>3</v>
      </c>
    </row>
    <row r="31" spans="1:42" ht="18.75" customHeight="1">
      <c r="A31" s="42" t="s">
        <v>156</v>
      </c>
      <c r="B31" s="43">
        <f t="shared" si="0"/>
        <v>26766.052901</v>
      </c>
      <c r="C31" s="43">
        <f t="shared" si="1"/>
        <v>39922.822986</v>
      </c>
      <c r="D31" s="43">
        <f t="shared" si="2"/>
        <v>39577.498549</v>
      </c>
      <c r="E31" s="43">
        <f t="shared" si="3"/>
        <v>33626.068101</v>
      </c>
      <c r="F31" s="44">
        <f t="shared" si="4"/>
        <v>20290.34638</v>
      </c>
      <c r="G31" s="45" t="s">
        <v>157</v>
      </c>
      <c r="AA31">
        <v>1.6013775238</v>
      </c>
      <c r="AB31">
        <v>0.5281569603</v>
      </c>
      <c r="AC31">
        <v>0.8918716066</v>
      </c>
      <c r="AD31">
        <v>1.3810980992</v>
      </c>
      <c r="AE31">
        <v>1.8402354291</v>
      </c>
      <c r="AF31">
        <v>0.8234773321</v>
      </c>
      <c r="AG31">
        <v>2.3110446724</v>
      </c>
      <c r="AH31">
        <v>1.7082976219</v>
      </c>
      <c r="AI31">
        <v>0</v>
      </c>
      <c r="AJ31">
        <v>0</v>
      </c>
      <c r="AK31">
        <v>0</v>
      </c>
      <c r="AL31" t="s">
        <v>0</v>
      </c>
      <c r="AM31" t="s">
        <v>49</v>
      </c>
      <c r="AN31">
        <v>99</v>
      </c>
      <c r="AO31">
        <v>1</v>
      </c>
      <c r="AP31">
        <v>4</v>
      </c>
    </row>
    <row r="32" spans="1:42" ht="21.75" customHeight="1">
      <c r="A32" s="36" t="s">
        <v>38</v>
      </c>
      <c r="B32" s="37">
        <f t="shared" si="0"/>
        <v>580653.26754</v>
      </c>
      <c r="C32" s="37">
        <f t="shared" si="1"/>
        <v>845578.61921</v>
      </c>
      <c r="D32" s="37">
        <f t="shared" si="2"/>
        <v>839195.14928</v>
      </c>
      <c r="E32" s="37">
        <f t="shared" si="3"/>
        <v>711274.67778</v>
      </c>
      <c r="F32" s="38">
        <f t="shared" si="4"/>
        <v>462317.92102</v>
      </c>
      <c r="G32" s="39" t="s">
        <v>39</v>
      </c>
      <c r="AA32">
        <v>1.6699268633</v>
      </c>
      <c r="AB32">
        <v>1</v>
      </c>
      <c r="AC32">
        <v>1.2322534137</v>
      </c>
      <c r="AD32">
        <v>1.5165818785</v>
      </c>
      <c r="AE32">
        <v>1.7709252355</v>
      </c>
      <c r="AF32">
        <v>1.1957615447</v>
      </c>
      <c r="AG32">
        <v>2.2465733253</v>
      </c>
      <c r="AH32">
        <v>1.8030261091</v>
      </c>
      <c r="AI32">
        <v>0</v>
      </c>
      <c r="AJ32">
        <v>0</v>
      </c>
      <c r="AK32">
        <v>0</v>
      </c>
      <c r="AL32" t="s">
        <v>0</v>
      </c>
      <c r="AM32" t="s">
        <v>49</v>
      </c>
      <c r="AN32">
        <v>99</v>
      </c>
      <c r="AO32">
        <v>1</v>
      </c>
      <c r="AP32">
        <v>5</v>
      </c>
    </row>
    <row r="33" spans="1:42" ht="21.75" customHeight="1">
      <c r="A33" s="36" t="s">
        <v>40</v>
      </c>
      <c r="B33" s="37">
        <f t="shared" si="0"/>
        <v>433914.16233</v>
      </c>
      <c r="C33" s="37">
        <f t="shared" si="1"/>
        <v>642848.3423</v>
      </c>
      <c r="D33" s="37">
        <f t="shared" si="2"/>
        <v>616916.28965</v>
      </c>
      <c r="E33" s="37">
        <f t="shared" si="3"/>
        <v>530568.48764</v>
      </c>
      <c r="F33" s="38">
        <f t="shared" si="4"/>
        <v>383384.92544</v>
      </c>
      <c r="G33" s="39" t="s">
        <v>41</v>
      </c>
      <c r="AA33">
        <v>1089574.9957</v>
      </c>
      <c r="AB33">
        <v>455842.07501</v>
      </c>
      <c r="AC33">
        <v>769562.1117</v>
      </c>
      <c r="AD33">
        <v>850213.23471</v>
      </c>
      <c r="AE33">
        <v>1256314.7664</v>
      </c>
      <c r="AF33">
        <v>669426.96083</v>
      </c>
      <c r="AG33">
        <v>1419302.6081</v>
      </c>
      <c r="AH33">
        <v>1084531.9907</v>
      </c>
      <c r="AI33">
        <v>0</v>
      </c>
      <c r="AJ33">
        <v>0</v>
      </c>
      <c r="AK33">
        <v>0</v>
      </c>
      <c r="AL33" t="s">
        <v>0</v>
      </c>
      <c r="AM33" t="s">
        <v>49</v>
      </c>
      <c r="AN33">
        <v>99</v>
      </c>
      <c r="AO33">
        <v>1</v>
      </c>
      <c r="AP33">
        <v>6</v>
      </c>
    </row>
    <row r="34" spans="1:42" ht="21.75" customHeight="1">
      <c r="A34" s="36" t="s">
        <v>42</v>
      </c>
      <c r="B34" s="60">
        <f t="shared" si="0"/>
        <v>146739.10521</v>
      </c>
      <c r="C34" s="60">
        <f t="shared" si="1"/>
        <v>202730.27691</v>
      </c>
      <c r="D34" s="60">
        <f t="shared" si="2"/>
        <v>222278.85963</v>
      </c>
      <c r="E34" s="60">
        <f t="shared" si="3"/>
        <v>180706.19014</v>
      </c>
      <c r="F34" s="38">
        <f t="shared" si="4"/>
        <v>78932.995578</v>
      </c>
      <c r="G34" s="39" t="s">
        <v>43</v>
      </c>
      <c r="AA34">
        <v>628065.32638</v>
      </c>
      <c r="AB34">
        <v>207244.30298</v>
      </c>
      <c r="AC34">
        <v>332271.40053</v>
      </c>
      <c r="AD34">
        <v>522137.28121</v>
      </c>
      <c r="AE34">
        <v>765957.85481</v>
      </c>
      <c r="AF34">
        <v>210177.62551</v>
      </c>
      <c r="AG34">
        <v>810934.76069</v>
      </c>
      <c r="AH34">
        <v>633498.87111</v>
      </c>
      <c r="AI34">
        <v>0</v>
      </c>
      <c r="AJ34">
        <v>0</v>
      </c>
      <c r="AK34">
        <v>0</v>
      </c>
      <c r="AL34" t="s">
        <v>0</v>
      </c>
      <c r="AM34" t="s">
        <v>49</v>
      </c>
      <c r="AN34">
        <v>99</v>
      </c>
      <c r="AO34">
        <v>1</v>
      </c>
      <c r="AP34">
        <v>7</v>
      </c>
    </row>
    <row r="35" spans="1:42" ht="21.75" customHeight="1">
      <c r="A35" s="36" t="s">
        <v>44</v>
      </c>
      <c r="B35" s="60">
        <f t="shared" si="0"/>
        <v>713478.62337</v>
      </c>
      <c r="C35" s="60">
        <f t="shared" si="1"/>
        <v>1069401.9624</v>
      </c>
      <c r="D35" s="60">
        <f t="shared" si="2"/>
        <v>1063351.1163</v>
      </c>
      <c r="E35" s="60">
        <f t="shared" si="3"/>
        <v>890273.06909</v>
      </c>
      <c r="F35" s="38">
        <f t="shared" si="4"/>
        <v>570852.06182</v>
      </c>
      <c r="G35" s="58" t="s">
        <v>45</v>
      </c>
      <c r="AA35">
        <v>485764.39</v>
      </c>
      <c r="AB35">
        <v>153016.0158</v>
      </c>
      <c r="AC35">
        <v>212380.13017</v>
      </c>
      <c r="AD35">
        <v>418068.70102</v>
      </c>
      <c r="AE35">
        <v>600417.7813</v>
      </c>
      <c r="AF35">
        <v>145642.77533</v>
      </c>
      <c r="AG35">
        <v>634013.2093</v>
      </c>
      <c r="AH35">
        <v>502541.89257</v>
      </c>
      <c r="AI35">
        <v>0</v>
      </c>
      <c r="AJ35">
        <v>0</v>
      </c>
      <c r="AK35">
        <v>0</v>
      </c>
      <c r="AL35" t="s">
        <v>0</v>
      </c>
      <c r="AM35" t="s">
        <v>49</v>
      </c>
      <c r="AN35">
        <v>99</v>
      </c>
      <c r="AO35">
        <v>1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5"/>
      <c r="G36" s="50"/>
      <c r="AA36">
        <v>30238.29022</v>
      </c>
      <c r="AB36">
        <v>23782.894428</v>
      </c>
      <c r="AC36">
        <v>64072.502263</v>
      </c>
      <c r="AD36">
        <v>16519.561402</v>
      </c>
      <c r="AE36">
        <v>22977.182728</v>
      </c>
      <c r="AF36">
        <v>36263.250653</v>
      </c>
      <c r="AG36">
        <v>36210.346225</v>
      </c>
      <c r="AH36">
        <v>30042.697482</v>
      </c>
      <c r="AI36">
        <v>0</v>
      </c>
      <c r="AJ36">
        <v>0</v>
      </c>
      <c r="AK36">
        <v>0</v>
      </c>
      <c r="AL36" t="s">
        <v>0</v>
      </c>
      <c r="AM36" t="s">
        <v>49</v>
      </c>
      <c r="AN36">
        <v>99</v>
      </c>
      <c r="AO36">
        <v>1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112062.64615</v>
      </c>
      <c r="AB37">
        <v>30445.392751</v>
      </c>
      <c r="AC37">
        <v>55818.768098</v>
      </c>
      <c r="AD37">
        <v>87549.018783</v>
      </c>
      <c r="AE37">
        <v>142562.89078</v>
      </c>
      <c r="AF37">
        <v>28271.599525</v>
      </c>
      <c r="AG37">
        <v>140711.20516</v>
      </c>
      <c r="AH37">
        <v>100914.28106</v>
      </c>
      <c r="AI37">
        <v>0</v>
      </c>
      <c r="AJ37">
        <v>0</v>
      </c>
      <c r="AK37">
        <v>0</v>
      </c>
      <c r="AL37" t="s">
        <v>0</v>
      </c>
      <c r="AM37" t="s">
        <v>49</v>
      </c>
      <c r="AN37">
        <v>99</v>
      </c>
      <c r="AO37">
        <v>1</v>
      </c>
      <c r="AP37">
        <v>10</v>
      </c>
    </row>
    <row r="38" spans="3:42" ht="15.75">
      <c r="C38" s="4"/>
      <c r="D38" s="4"/>
      <c r="E38" s="4"/>
      <c r="F38" s="4"/>
      <c r="G38" s="4"/>
      <c r="AA38">
        <v>179790.08108</v>
      </c>
      <c r="AB38">
        <v>50029.253406</v>
      </c>
      <c r="AC38">
        <v>99666.000166</v>
      </c>
      <c r="AD38">
        <v>94083.044783</v>
      </c>
      <c r="AE38">
        <v>230820.17932</v>
      </c>
      <c r="AF38">
        <v>67939.84162</v>
      </c>
      <c r="AG38">
        <v>240263.75393</v>
      </c>
      <c r="AH38">
        <v>133531.73814</v>
      </c>
      <c r="AI38">
        <v>0</v>
      </c>
      <c r="AJ38">
        <v>0</v>
      </c>
      <c r="AK38">
        <v>0</v>
      </c>
      <c r="AL38" t="s">
        <v>0</v>
      </c>
      <c r="AM38" t="s">
        <v>49</v>
      </c>
      <c r="AN38">
        <v>99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AA39">
        <v>66888.415417</v>
      </c>
      <c r="AB39">
        <v>32957.900882</v>
      </c>
      <c r="AC39">
        <v>85815.281197</v>
      </c>
      <c r="AD39">
        <v>45572.137225</v>
      </c>
      <c r="AE39">
        <v>70016.269202</v>
      </c>
      <c r="AF39">
        <v>65838.298814</v>
      </c>
      <c r="AG39">
        <v>77610.879276</v>
      </c>
      <c r="AH39">
        <v>60807.342953</v>
      </c>
      <c r="AI39">
        <v>0</v>
      </c>
      <c r="AJ39">
        <v>0</v>
      </c>
      <c r="AK39">
        <v>0</v>
      </c>
      <c r="AL39" t="s">
        <v>0</v>
      </c>
      <c r="AM39" t="s">
        <v>49</v>
      </c>
      <c r="AN39">
        <v>99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AA40">
        <v>67517.131658</v>
      </c>
      <c r="AB40">
        <v>39231.641253</v>
      </c>
      <c r="AC40">
        <v>59653.520316</v>
      </c>
      <c r="AD40">
        <v>54389.860456</v>
      </c>
      <c r="AE40">
        <v>74826.918717</v>
      </c>
      <c r="AF40">
        <v>59735.251974</v>
      </c>
      <c r="AG40">
        <v>78395.735973</v>
      </c>
      <c r="AH40">
        <v>65359.681902</v>
      </c>
      <c r="AI40">
        <v>0</v>
      </c>
      <c r="AJ40">
        <v>0</v>
      </c>
      <c r="AK40">
        <v>0</v>
      </c>
      <c r="AL40" t="s">
        <v>0</v>
      </c>
      <c r="AM40" t="s">
        <v>49</v>
      </c>
      <c r="AN40">
        <v>99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AA41">
        <v>147096.24776</v>
      </c>
      <c r="AB41">
        <v>126196.45012</v>
      </c>
      <c r="AC41">
        <v>191927.85503</v>
      </c>
      <c r="AD41">
        <v>133828.94341</v>
      </c>
      <c r="AE41">
        <v>114485.48715</v>
      </c>
      <c r="AF41">
        <v>265598.07985</v>
      </c>
      <c r="AG41">
        <v>211818.25446</v>
      </c>
      <c r="AH41">
        <v>191120.40652</v>
      </c>
      <c r="AI41">
        <v>0</v>
      </c>
      <c r="AJ41">
        <v>0</v>
      </c>
      <c r="AK41">
        <v>0</v>
      </c>
      <c r="AL41" t="s">
        <v>0</v>
      </c>
      <c r="AM41" t="s">
        <v>49</v>
      </c>
      <c r="AN41">
        <v>99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AA42">
        <v>44134.896181</v>
      </c>
      <c r="AB42">
        <v>59732.814757</v>
      </c>
      <c r="AC42">
        <v>81984.537364</v>
      </c>
      <c r="AD42">
        <v>50844.537802</v>
      </c>
      <c r="AE42">
        <v>24628.067111</v>
      </c>
      <c r="AF42">
        <v>141431.91679</v>
      </c>
      <c r="AG42">
        <v>44463.399589</v>
      </c>
      <c r="AH42">
        <v>72541.156618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99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AA43">
        <v>35070.910525</v>
      </c>
      <c r="AB43">
        <v>35091.428732</v>
      </c>
      <c r="AC43">
        <v>45834.646459</v>
      </c>
      <c r="AD43">
        <v>30017.424126</v>
      </c>
      <c r="AE43">
        <v>25045.597248</v>
      </c>
      <c r="AF43">
        <v>55281.885494</v>
      </c>
      <c r="AG43">
        <v>56502.593355</v>
      </c>
      <c r="AH43">
        <v>42501.862965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99</v>
      </c>
      <c r="AO43">
        <v>1</v>
      </c>
      <c r="AP43">
        <v>16</v>
      </c>
    </row>
    <row r="44" spans="27:42" ht="15.75">
      <c r="AA44">
        <v>66133.349537</v>
      </c>
      <c r="AB44">
        <v>30175.122431</v>
      </c>
      <c r="AC44">
        <v>63374.997299</v>
      </c>
      <c r="AD44">
        <v>50491.678261</v>
      </c>
      <c r="AE44">
        <v>64167.90225</v>
      </c>
      <c r="AF44">
        <v>65892.878144</v>
      </c>
      <c r="AG44">
        <v>106988.04664</v>
      </c>
      <c r="AH44">
        <v>67200.824113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99</v>
      </c>
      <c r="AO44">
        <v>1</v>
      </c>
      <c r="AP44">
        <v>17</v>
      </c>
    </row>
    <row r="45" spans="27:42" ht="15.75">
      <c r="AA45">
        <v>1054.3788725</v>
      </c>
      <c r="AB45">
        <v>92.043596171</v>
      </c>
      <c r="AC45">
        <v>145.65536463</v>
      </c>
      <c r="AD45">
        <v>728.31612205</v>
      </c>
      <c r="AE45">
        <v>599.1815103</v>
      </c>
      <c r="AF45">
        <v>65.516175272</v>
      </c>
      <c r="AG45">
        <v>3462.8747762</v>
      </c>
      <c r="AH45">
        <v>3248.5361356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99</v>
      </c>
      <c r="AO45">
        <v>1</v>
      </c>
      <c r="AP45">
        <v>18</v>
      </c>
    </row>
    <row r="46" spans="27:42" ht="15.75">
      <c r="AA46">
        <v>702.71264425</v>
      </c>
      <c r="AB46">
        <v>1105.0406056</v>
      </c>
      <c r="AC46">
        <v>588.01854258</v>
      </c>
      <c r="AD46">
        <v>1746.9870961</v>
      </c>
      <c r="AE46">
        <v>44.739034481</v>
      </c>
      <c r="AF46">
        <v>2925.8832457</v>
      </c>
      <c r="AG46">
        <v>401.34010222</v>
      </c>
      <c r="AH46">
        <v>5628.0266927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99</v>
      </c>
      <c r="AO46">
        <v>1</v>
      </c>
      <c r="AP46">
        <v>19</v>
      </c>
    </row>
    <row r="47" spans="27:42" ht="15.75">
      <c r="AA47">
        <v>217.79338061</v>
      </c>
      <c r="AB47">
        <v>182.52637492</v>
      </c>
      <c r="AC47">
        <v>228.05445926</v>
      </c>
      <c r="AD47">
        <v>201.96762561</v>
      </c>
      <c r="AE47">
        <v>208.05719592</v>
      </c>
      <c r="AF47">
        <v>137.86306529</v>
      </c>
      <c r="AG47">
        <v>279.22372273</v>
      </c>
      <c r="AH47">
        <v>213.95005619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99</v>
      </c>
      <c r="AO47">
        <v>1</v>
      </c>
      <c r="AP47">
        <v>20</v>
      </c>
    </row>
    <row r="48" spans="27:42" ht="15.75">
      <c r="AA48">
        <v>200522.25956</v>
      </c>
      <c r="AB48">
        <v>75893.799319</v>
      </c>
      <c r="AC48">
        <v>135266.03267</v>
      </c>
      <c r="AD48">
        <v>143405.88253</v>
      </c>
      <c r="AE48">
        <v>242883.94995</v>
      </c>
      <c r="AF48">
        <v>85646.802145</v>
      </c>
      <c r="AG48">
        <v>246211.84037</v>
      </c>
      <c r="AH48">
        <v>194161.60907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99</v>
      </c>
      <c r="AO48">
        <v>1</v>
      </c>
      <c r="AP48">
        <v>21</v>
      </c>
    </row>
    <row r="49" spans="27:42" ht="15.75">
      <c r="AA49">
        <v>45656.772469</v>
      </c>
      <c r="AB49">
        <v>19323.518377</v>
      </c>
      <c r="AC49">
        <v>25549.156008</v>
      </c>
      <c r="AD49">
        <v>37201.263774</v>
      </c>
      <c r="AE49">
        <v>59452.42242</v>
      </c>
      <c r="AF49">
        <v>13510.294275</v>
      </c>
      <c r="AG49">
        <v>46054.769171</v>
      </c>
      <c r="AH49">
        <v>37723.934749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99</v>
      </c>
      <c r="AO49">
        <v>1</v>
      </c>
      <c r="AP49">
        <v>22</v>
      </c>
    </row>
    <row r="50" spans="27:42" ht="15.75">
      <c r="AA50">
        <v>154865.48709</v>
      </c>
      <c r="AB50">
        <v>56570.280942</v>
      </c>
      <c r="AC50">
        <v>109716.87667</v>
      </c>
      <c r="AD50">
        <v>106204.61876</v>
      </c>
      <c r="AE50">
        <v>183431.52753</v>
      </c>
      <c r="AF50">
        <v>72136.50787</v>
      </c>
      <c r="AG50">
        <v>200157.0712</v>
      </c>
      <c r="AH50">
        <v>156437.67432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99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2007-11-01T09:31:38Z</dcterms:created>
  <dcterms:modified xsi:type="dcterms:W3CDTF">2007-11-01T09:31:41Z</dcterms:modified>
  <cp:category/>
  <cp:version/>
  <cp:contentType/>
  <cp:contentStatus/>
</cp:coreProperties>
</file>