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7,78" sheetId="1" r:id="rId1"/>
    <sheet name="79,80" sheetId="2" r:id="rId2"/>
  </sheets>
  <definedNames>
    <definedName name="_xlnm.Print_Area" localSheetId="0">'77,78'!$A$1:$H$37</definedName>
    <definedName name="_xlnm.Print_Area" localSheetId="1">'79,80'!$A$1:$H$37</definedName>
  </definedNames>
  <calcPr fullCalcOnLoad="1"/>
</workbook>
</file>

<file path=xl/sharedStrings.xml><?xml version="1.0" encoding="utf-8"?>
<sst xmlns="http://schemas.openxmlformats.org/spreadsheetml/2006/main" count="334" uniqueCount="129">
  <si>
    <t>T8401</t>
  </si>
  <si>
    <t>L06</t>
  </si>
  <si>
    <t>Table 6.  Average Family Income and Expenditure per Household by Five Equal</t>
  </si>
  <si>
    <t>總　平　均</t>
  </si>
  <si>
    <t>依　　可　　支　　配　　所　　得　</t>
  </si>
  <si>
    <t>按　　戶　　數　　五　　等　　分　　位　　分</t>
  </si>
  <si>
    <t>Five       equal       divisions       of</t>
  </si>
  <si>
    <t>households       according       to       disposable       income</t>
  </si>
  <si>
    <t>General average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</si>
  <si>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</si>
  <si>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</si>
  <si>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</si>
  <si>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</si>
  <si>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</si>
  <si>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</si>
  <si>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</si>
  <si>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</si>
  <si>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</si>
  <si>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</si>
  <si>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</si>
  <si>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</si>
  <si>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</si>
  <si>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</si>
  <si>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</si>
  <si>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T8402</t>
  </si>
  <si>
    <t>L09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</si>
  <si>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</si>
  <si>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</si>
  <si>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</si>
  <si>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</si>
  <si>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</si>
  <si>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</si>
  <si>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</si>
  <si>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</si>
  <si>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88年家庭收支調查報告</t>
  </si>
  <si>
    <t>The Survey of Family Income and Expenditure, 1999</t>
  </si>
  <si>
    <t>第6表  平均每戶家庭收支依可支配所得按戶數五等分位分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</si>
  <si>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</t>
    </r>
  </si>
  <si>
    <t xml:space="preserve">                  　　　　　　　  民 國 八 十 八 年                    單位：新台幣元</t>
  </si>
  <si>
    <t xml:space="preserve">                                                            1 9 9 9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</si>
  <si>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</si>
  <si>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</si>
  <si>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</si>
  <si>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</si>
  <si>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</si>
  <si>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</si>
  <si>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</si>
  <si>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</si>
  <si>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</si>
  <si>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</si>
  <si>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</si>
  <si>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</si>
  <si>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</si>
  <si>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</si>
  <si>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</si>
  <si>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</si>
  <si>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</si>
  <si>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</si>
  <si>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</si>
  <si>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</si>
  <si>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</si>
  <si>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</si>
  <si>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</si>
  <si>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</si>
  <si>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</si>
  <si>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</si>
  <si>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</si>
  <si>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</si>
  <si>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</si>
  <si>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</si>
  <si>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</si>
  <si>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</si>
  <si>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</si>
  <si>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</si>
  <si>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</si>
  <si>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</si>
  <si>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</si>
  <si>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</si>
  <si>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</si>
  <si>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</si>
  <si>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</si>
  <si>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88年家庭收支調查報告</t>
  </si>
  <si>
    <t>The Survey of Family Income and Expenditure, 1999</t>
  </si>
  <si>
    <t>第6表  平均每戶家庭收支依可支配所得按戶數五等分位分(續)</t>
  </si>
  <si>
    <r>
      <t xml:space="preserve">                </t>
    </r>
    <r>
      <rPr>
        <b/>
        <sz val="12"/>
        <rFont val="CG Times (W1)"/>
        <family val="1"/>
      </rPr>
      <t>Divisions of Households According to Disposable Income (Cont.)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</si>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</sst>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CG Times (WN)"/>
      <family val="1"/>
    </font>
    <font>
      <b/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Continuous" vertical="top" wrapText="1"/>
    </xf>
    <xf numFmtId="0" fontId="17" fillId="0" borderId="4" xfId="0" applyFont="1" applyBorder="1" applyAlignment="1">
      <alignment horizontal="centerContinuous" vertical="top" wrapText="1"/>
    </xf>
    <xf numFmtId="0" fontId="0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distributed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3" fontId="20" fillId="0" borderId="2" xfId="16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2" fontId="20" fillId="0" borderId="2" xfId="0" applyNumberFormat="1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distributed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Continuous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34</v>
      </c>
      <c r="G1" s="4"/>
      <c r="H1" s="5" t="s">
        <v>35</v>
      </c>
      <c r="AA1">
        <v>6431105</v>
      </c>
      <c r="AB1">
        <v>1286221</v>
      </c>
      <c r="AC1">
        <v>1286221</v>
      </c>
      <c r="AD1">
        <v>1286221</v>
      </c>
      <c r="AE1">
        <v>1286221</v>
      </c>
      <c r="AF1">
        <v>1286221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3.6327786593</v>
      </c>
      <c r="AB2">
        <v>1.9613355714</v>
      </c>
      <c r="AC2">
        <v>3.3097119391</v>
      </c>
      <c r="AD2">
        <v>3.9657360594</v>
      </c>
      <c r="AE2">
        <v>4.2648922697</v>
      </c>
      <c r="AF2">
        <v>4.6622174572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1</v>
      </c>
      <c r="AP2">
        <v>2</v>
      </c>
    </row>
    <row r="3" spans="1:42" ht="16.5" customHeight="1">
      <c r="A3" s="7" t="s">
        <v>36</v>
      </c>
      <c r="B3" s="8"/>
      <c r="C3" s="9"/>
      <c r="D3" s="10"/>
      <c r="E3" s="11" t="s">
        <v>2</v>
      </c>
      <c r="F3" s="10"/>
      <c r="G3" s="10"/>
      <c r="H3" s="6"/>
      <c r="AA3">
        <v>2.536664539</v>
      </c>
      <c r="AB3">
        <v>1.6423367368</v>
      </c>
      <c r="AC3">
        <v>2.2182758639</v>
      </c>
      <c r="AD3">
        <v>2.5515070894</v>
      </c>
      <c r="AE3">
        <v>2.8997715012</v>
      </c>
      <c r="AF3">
        <v>3.3714315036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 s="13" t="s">
        <v>37</v>
      </c>
      <c r="F4"/>
      <c r="G4" s="4"/>
      <c r="H4" s="4"/>
      <c r="AA4">
        <v>1.6013775238</v>
      </c>
      <c r="AB4">
        <v>0.6785233642</v>
      </c>
      <c r="AC4">
        <v>1.2745570163</v>
      </c>
      <c r="AD4">
        <v>1.6569998468</v>
      </c>
      <c r="AE4">
        <v>1.957356473</v>
      </c>
      <c r="AF4">
        <v>2.4394509186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1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1.6699268633</v>
      </c>
      <c r="AB5">
        <v>1.0639306931</v>
      </c>
      <c r="AC5">
        <v>1.301418652</v>
      </c>
      <c r="AD5">
        <v>1.6161794901</v>
      </c>
      <c r="AE5">
        <v>1.9269861089</v>
      </c>
      <c r="AF5">
        <v>2.4411193722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1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1089574.9957</v>
      </c>
      <c r="AB6">
        <v>392416.42185</v>
      </c>
      <c r="AC6">
        <v>719934.00885</v>
      </c>
      <c r="AD6">
        <v>965113.35984</v>
      </c>
      <c r="AE6">
        <v>1265434.4494</v>
      </c>
      <c r="AF6">
        <v>2104976.7384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1</v>
      </c>
      <c r="AP6">
        <v>6</v>
      </c>
    </row>
    <row r="7" spans="1:42" s="31" customFormat="1" ht="13.5" customHeight="1">
      <c r="A7" s="26"/>
      <c r="B7" s="27"/>
      <c r="C7" s="28" t="s">
        <v>6</v>
      </c>
      <c r="D7" s="28"/>
      <c r="E7" s="28" t="s">
        <v>7</v>
      </c>
      <c r="F7" s="28"/>
      <c r="G7" s="29"/>
      <c r="H7" s="30"/>
      <c r="AA7">
        <v>628065.32638</v>
      </c>
      <c r="AB7">
        <v>119662.39403</v>
      </c>
      <c r="AC7">
        <v>354035.16119</v>
      </c>
      <c r="AD7">
        <v>537606.42125</v>
      </c>
      <c r="AE7">
        <v>765567.62454</v>
      </c>
      <c r="AF7">
        <v>1363455.0309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1</v>
      </c>
      <c r="AP7">
        <v>7</v>
      </c>
    </row>
    <row r="8" spans="1:42" s="38" customFormat="1" ht="19.5" customHeight="1">
      <c r="A8" s="32"/>
      <c r="B8" s="33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485764.39</v>
      </c>
      <c r="AB8">
        <v>91573.97381</v>
      </c>
      <c r="AC8">
        <v>285062.98702</v>
      </c>
      <c r="AD8">
        <v>432327.81667</v>
      </c>
      <c r="AE8">
        <v>600582.08984</v>
      </c>
      <c r="AF8">
        <v>1019275.0827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1</v>
      </c>
      <c r="AP8">
        <v>8</v>
      </c>
    </row>
    <row r="9" spans="1:42" s="38" customFormat="1" ht="3.75" customHeight="1">
      <c r="A9" s="20"/>
      <c r="B9" s="39"/>
      <c r="C9" s="40"/>
      <c r="D9" s="41"/>
      <c r="E9" s="41"/>
      <c r="F9" s="41"/>
      <c r="G9" s="42"/>
      <c r="H9" s="43"/>
      <c r="AA9">
        <v>30238.29022</v>
      </c>
      <c r="AB9">
        <v>16951.45218</v>
      </c>
      <c r="AC9">
        <v>20322.044313</v>
      </c>
      <c r="AD9">
        <v>20554.493138</v>
      </c>
      <c r="AE9">
        <v>24872.700034</v>
      </c>
      <c r="AF9">
        <v>68490.761438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1</v>
      </c>
      <c r="AP9">
        <v>9</v>
      </c>
    </row>
    <row r="10" spans="1:42" ht="21" customHeight="1">
      <c r="A10" s="44" t="s">
        <v>9</v>
      </c>
      <c r="B10" s="45">
        <f aca="true" t="shared" si="0" ref="B10:G10">+AA1</f>
        <v>6431105</v>
      </c>
      <c r="C10" s="45">
        <f t="shared" si="0"/>
        <v>1286221</v>
      </c>
      <c r="D10" s="45">
        <f t="shared" si="0"/>
        <v>1286221</v>
      </c>
      <c r="E10" s="45">
        <f t="shared" si="0"/>
        <v>1286221</v>
      </c>
      <c r="F10" s="45">
        <f t="shared" si="0"/>
        <v>1286221</v>
      </c>
      <c r="G10" s="46">
        <f t="shared" si="0"/>
        <v>1286221</v>
      </c>
      <c r="H10" s="47" t="s">
        <v>10</v>
      </c>
      <c r="AA10">
        <v>112062.64615</v>
      </c>
      <c r="AB10">
        <v>11136.968041</v>
      </c>
      <c r="AC10">
        <v>48650.129856</v>
      </c>
      <c r="AD10">
        <v>84724.111447</v>
      </c>
      <c r="AE10">
        <v>140112.83467</v>
      </c>
      <c r="AF10">
        <v>275689.18676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1</v>
      </c>
      <c r="AP10">
        <v>10</v>
      </c>
    </row>
    <row r="11" spans="1:42" ht="21" customHeight="1">
      <c r="A11" s="44" t="s">
        <v>11</v>
      </c>
      <c r="B11" s="48">
        <f aca="true" t="shared" si="1" ref="B11:G14">+ROUND(+AA2,2)</f>
        <v>3.63</v>
      </c>
      <c r="C11" s="48">
        <f t="shared" si="1"/>
        <v>1.96</v>
      </c>
      <c r="D11" s="48">
        <f t="shared" si="1"/>
        <v>3.31</v>
      </c>
      <c r="E11" s="48">
        <f t="shared" si="1"/>
        <v>3.97</v>
      </c>
      <c r="F11" s="48">
        <f t="shared" si="1"/>
        <v>4.26</v>
      </c>
      <c r="G11" s="49">
        <f t="shared" si="1"/>
        <v>4.66</v>
      </c>
      <c r="H11" s="47" t="s">
        <v>12</v>
      </c>
      <c r="AA11">
        <v>179790.08108</v>
      </c>
      <c r="AB11">
        <v>56342.935119</v>
      </c>
      <c r="AC11">
        <v>142555.94028</v>
      </c>
      <c r="AD11">
        <v>188335.60191</v>
      </c>
      <c r="AE11">
        <v>212953.44358</v>
      </c>
      <c r="AF11">
        <v>298762.48451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1</v>
      </c>
      <c r="AP11">
        <v>11</v>
      </c>
    </row>
    <row r="12" spans="1:42" ht="21" customHeight="1">
      <c r="A12" s="44" t="s">
        <v>13</v>
      </c>
      <c r="B12" s="48">
        <f t="shared" si="1"/>
        <v>2.54</v>
      </c>
      <c r="C12" s="48">
        <f t="shared" si="1"/>
        <v>1.64</v>
      </c>
      <c r="D12" s="48">
        <f t="shared" si="1"/>
        <v>2.22</v>
      </c>
      <c r="E12" s="48">
        <f t="shared" si="1"/>
        <v>2.55</v>
      </c>
      <c r="F12" s="48">
        <f t="shared" si="1"/>
        <v>2.9</v>
      </c>
      <c r="G12" s="49">
        <f t="shared" si="1"/>
        <v>3.37</v>
      </c>
      <c r="H12" s="47" t="s">
        <v>14</v>
      </c>
      <c r="AA12">
        <v>66888.415417</v>
      </c>
      <c r="AB12">
        <v>25732.692601</v>
      </c>
      <c r="AC12">
        <v>36550.186526</v>
      </c>
      <c r="AD12">
        <v>43299.588598</v>
      </c>
      <c r="AE12">
        <v>67652.570778</v>
      </c>
      <c r="AF12">
        <v>161207.03858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1</v>
      </c>
      <c r="AP12">
        <v>12</v>
      </c>
    </row>
    <row r="13" spans="1:42" ht="21" customHeight="1">
      <c r="A13" s="44" t="s">
        <v>15</v>
      </c>
      <c r="B13" s="48">
        <f t="shared" si="1"/>
        <v>1.6</v>
      </c>
      <c r="C13" s="48">
        <f t="shared" si="1"/>
        <v>0.68</v>
      </c>
      <c r="D13" s="48">
        <f t="shared" si="1"/>
        <v>1.27</v>
      </c>
      <c r="E13" s="48">
        <f t="shared" si="1"/>
        <v>1.66</v>
      </c>
      <c r="F13" s="48">
        <f t="shared" si="1"/>
        <v>1.96</v>
      </c>
      <c r="G13" s="49">
        <f t="shared" si="1"/>
        <v>2.44</v>
      </c>
      <c r="H13" s="47" t="s">
        <v>16</v>
      </c>
      <c r="AA13">
        <v>67517.131658</v>
      </c>
      <c r="AB13">
        <v>36841.323442</v>
      </c>
      <c r="AC13">
        <v>54402.652731</v>
      </c>
      <c r="AD13">
        <v>63942.496914</v>
      </c>
      <c r="AE13">
        <v>77886.44241</v>
      </c>
      <c r="AF13">
        <v>104512.74279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1</v>
      </c>
      <c r="AP13">
        <v>13</v>
      </c>
    </row>
    <row r="14" spans="1:42" ht="21" customHeight="1">
      <c r="A14" s="44" t="s">
        <v>17</v>
      </c>
      <c r="B14" s="48">
        <f t="shared" si="1"/>
        <v>1.67</v>
      </c>
      <c r="C14" s="48">
        <f t="shared" si="1"/>
        <v>1.06</v>
      </c>
      <c r="D14" s="48">
        <f t="shared" si="1"/>
        <v>1.3</v>
      </c>
      <c r="E14" s="48">
        <f t="shared" si="1"/>
        <v>1.62</v>
      </c>
      <c r="F14" s="48">
        <f t="shared" si="1"/>
        <v>1.93</v>
      </c>
      <c r="G14" s="49">
        <f t="shared" si="1"/>
        <v>2.44</v>
      </c>
      <c r="H14" s="47" t="s">
        <v>18</v>
      </c>
      <c r="AA14">
        <v>147096.24776</v>
      </c>
      <c r="AB14">
        <v>153602.18297</v>
      </c>
      <c r="AC14">
        <v>132203.77123</v>
      </c>
      <c r="AD14">
        <v>131709.31842</v>
      </c>
      <c r="AE14">
        <v>141149.57473</v>
      </c>
      <c r="AF14">
        <v>176816.39145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1</v>
      </c>
      <c r="AP14">
        <v>14</v>
      </c>
    </row>
    <row r="15" spans="1:42" ht="21" customHeight="1">
      <c r="A15" s="44" t="s">
        <v>19</v>
      </c>
      <c r="B15" s="45">
        <f aca="true" t="shared" si="2" ref="B15:B36">+AA6</f>
        <v>1089574.9957</v>
      </c>
      <c r="C15" s="45">
        <f aca="true" t="shared" si="3" ref="C15:C36">+AB6</f>
        <v>392416.42185</v>
      </c>
      <c r="D15" s="45">
        <f aca="true" t="shared" si="4" ref="D15:D36">+AC6</f>
        <v>719934.00885</v>
      </c>
      <c r="E15" s="45">
        <f aca="true" t="shared" si="5" ref="E15:E36">+AD6</f>
        <v>965113.35984</v>
      </c>
      <c r="F15" s="45">
        <f aca="true" t="shared" si="6" ref="F15:F36">+AE6</f>
        <v>1265434.4494</v>
      </c>
      <c r="G15" s="46">
        <f aca="true" t="shared" si="7" ref="G15:G36">+AF6</f>
        <v>2104976.7384</v>
      </c>
      <c r="H15" s="47" t="s">
        <v>20</v>
      </c>
      <c r="AA15">
        <v>44134.896181</v>
      </c>
      <c r="AB15">
        <v>66160.117959</v>
      </c>
      <c r="AC15">
        <v>41503.231715</v>
      </c>
      <c r="AD15">
        <v>33977.58151</v>
      </c>
      <c r="AE15">
        <v>35250.077798</v>
      </c>
      <c r="AF15">
        <v>43783.471922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1</v>
      </c>
      <c r="AP15">
        <v>15</v>
      </c>
    </row>
    <row r="16" spans="1:42" ht="21.75" customHeight="1">
      <c r="A16" s="50" t="s">
        <v>40</v>
      </c>
      <c r="B16" s="51">
        <f t="shared" si="2"/>
        <v>628065.32638</v>
      </c>
      <c r="C16" s="51">
        <f t="shared" si="3"/>
        <v>119662.39403</v>
      </c>
      <c r="D16" s="51">
        <f t="shared" si="4"/>
        <v>354035.16119</v>
      </c>
      <c r="E16" s="51">
        <f t="shared" si="5"/>
        <v>537606.42125</v>
      </c>
      <c r="F16" s="51">
        <f t="shared" si="6"/>
        <v>765567.62454</v>
      </c>
      <c r="G16" s="52">
        <f t="shared" si="7"/>
        <v>1363455.0309</v>
      </c>
      <c r="H16" s="53" t="s">
        <v>41</v>
      </c>
      <c r="AA16">
        <v>35070.910525</v>
      </c>
      <c r="AB16">
        <v>46151.055392</v>
      </c>
      <c r="AC16">
        <v>33736.765079</v>
      </c>
      <c r="AD16">
        <v>31375.310026</v>
      </c>
      <c r="AE16">
        <v>29683.544982</v>
      </c>
      <c r="AF16">
        <v>34407.877145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1</v>
      </c>
      <c r="AP16">
        <v>16</v>
      </c>
    </row>
    <row r="17" spans="1:42" ht="18" customHeight="1">
      <c r="A17" s="54" t="s">
        <v>42</v>
      </c>
      <c r="B17" s="51">
        <f t="shared" si="2"/>
        <v>485764.39</v>
      </c>
      <c r="C17" s="51">
        <f t="shared" si="3"/>
        <v>91573.97381</v>
      </c>
      <c r="D17" s="51">
        <f t="shared" si="4"/>
        <v>285062.98702</v>
      </c>
      <c r="E17" s="51">
        <f t="shared" si="5"/>
        <v>432327.81667</v>
      </c>
      <c r="F17" s="51">
        <f t="shared" si="6"/>
        <v>600582.08984</v>
      </c>
      <c r="G17" s="52">
        <f t="shared" si="7"/>
        <v>1019275.0827</v>
      </c>
      <c r="H17" s="53" t="s">
        <v>43</v>
      </c>
      <c r="AA17">
        <v>66133.349537</v>
      </c>
      <c r="AB17">
        <v>40707.778663</v>
      </c>
      <c r="AC17">
        <v>56204.860608</v>
      </c>
      <c r="AD17">
        <v>65271.175888</v>
      </c>
      <c r="AE17">
        <v>75311.541251</v>
      </c>
      <c r="AF17">
        <v>93171.391273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1</v>
      </c>
      <c r="AP17">
        <v>17</v>
      </c>
    </row>
    <row r="18" spans="1:42" ht="18" customHeight="1">
      <c r="A18" s="54" t="s">
        <v>44</v>
      </c>
      <c r="B18" s="51">
        <f t="shared" si="2"/>
        <v>30238.29022</v>
      </c>
      <c r="C18" s="51">
        <f t="shared" si="3"/>
        <v>16951.45218</v>
      </c>
      <c r="D18" s="51">
        <f t="shared" si="4"/>
        <v>20322.044313</v>
      </c>
      <c r="E18" s="51">
        <f t="shared" si="5"/>
        <v>20554.493138</v>
      </c>
      <c r="F18" s="51">
        <f t="shared" si="6"/>
        <v>24872.700034</v>
      </c>
      <c r="G18" s="52">
        <f t="shared" si="7"/>
        <v>68490.761438</v>
      </c>
      <c r="H18" s="53" t="s">
        <v>45</v>
      </c>
      <c r="AA18">
        <v>1054.3788725</v>
      </c>
      <c r="AB18">
        <v>138.92161611</v>
      </c>
      <c r="AC18">
        <v>281.11102213</v>
      </c>
      <c r="AD18">
        <v>325.32700057</v>
      </c>
      <c r="AE18">
        <v>352.29500996</v>
      </c>
      <c r="AF18">
        <v>4174.2397139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1</v>
      </c>
      <c r="AP18">
        <v>18</v>
      </c>
    </row>
    <row r="19" spans="1:42" ht="18" customHeight="1">
      <c r="A19" s="54" t="s">
        <v>46</v>
      </c>
      <c r="B19" s="51">
        <f t="shared" si="2"/>
        <v>112062.64615</v>
      </c>
      <c r="C19" s="51">
        <f t="shared" si="3"/>
        <v>11136.968041</v>
      </c>
      <c r="D19" s="51">
        <f t="shared" si="4"/>
        <v>48650.129856</v>
      </c>
      <c r="E19" s="51">
        <f t="shared" si="5"/>
        <v>84724.111447</v>
      </c>
      <c r="F19" s="51">
        <f t="shared" si="6"/>
        <v>140112.83467</v>
      </c>
      <c r="G19" s="52">
        <f t="shared" si="7"/>
        <v>275689.18676</v>
      </c>
      <c r="H19" s="53" t="s">
        <v>47</v>
      </c>
      <c r="AA19">
        <v>702.71264425</v>
      </c>
      <c r="AB19">
        <v>444.3093372</v>
      </c>
      <c r="AC19">
        <v>477.80280372</v>
      </c>
      <c r="AD19">
        <v>759.9239944</v>
      </c>
      <c r="AE19">
        <v>552.11569396</v>
      </c>
      <c r="AF19">
        <v>1279.411392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1</v>
      </c>
      <c r="AP19">
        <v>19</v>
      </c>
    </row>
    <row r="20" spans="1:42" ht="21.75" customHeight="1">
      <c r="A20" s="50" t="s">
        <v>48</v>
      </c>
      <c r="B20" s="51">
        <f t="shared" si="2"/>
        <v>179790.08108</v>
      </c>
      <c r="C20" s="51">
        <f t="shared" si="3"/>
        <v>56342.935119</v>
      </c>
      <c r="D20" s="51">
        <f t="shared" si="4"/>
        <v>142555.94028</v>
      </c>
      <c r="E20" s="51">
        <f t="shared" si="5"/>
        <v>188335.60191</v>
      </c>
      <c r="F20" s="51">
        <f t="shared" si="6"/>
        <v>212953.44358</v>
      </c>
      <c r="G20" s="52">
        <f t="shared" si="7"/>
        <v>298762.48451</v>
      </c>
      <c r="H20" s="53" t="s">
        <v>49</v>
      </c>
      <c r="AA20">
        <v>217.79338061</v>
      </c>
      <c r="AB20">
        <v>234.89369401</v>
      </c>
      <c r="AC20">
        <v>186.2968961</v>
      </c>
      <c r="AD20">
        <v>219.93274795</v>
      </c>
      <c r="AE20">
        <v>224.79333101</v>
      </c>
      <c r="AF20">
        <v>223.05023398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1</v>
      </c>
      <c r="AP20">
        <v>20</v>
      </c>
    </row>
    <row r="21" spans="1:42" ht="21.75" customHeight="1">
      <c r="A21" s="50" t="s">
        <v>50</v>
      </c>
      <c r="B21" s="51">
        <f t="shared" si="2"/>
        <v>66888.415417</v>
      </c>
      <c r="C21" s="51">
        <f t="shared" si="3"/>
        <v>25732.692601</v>
      </c>
      <c r="D21" s="51">
        <f t="shared" si="4"/>
        <v>36550.186526</v>
      </c>
      <c r="E21" s="51">
        <f t="shared" si="5"/>
        <v>43299.588598</v>
      </c>
      <c r="F21" s="51">
        <f t="shared" si="6"/>
        <v>67652.570778</v>
      </c>
      <c r="G21" s="52">
        <f t="shared" si="7"/>
        <v>161207.03858</v>
      </c>
      <c r="H21" s="53" t="s">
        <v>51</v>
      </c>
      <c r="AA21">
        <v>200522.25956</v>
      </c>
      <c r="AB21">
        <v>75415.626978</v>
      </c>
      <c r="AC21">
        <v>146081.01201</v>
      </c>
      <c r="AD21">
        <v>186617.19691</v>
      </c>
      <c r="AE21">
        <v>233765.81844</v>
      </c>
      <c r="AF21">
        <v>360731.64347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1</v>
      </c>
      <c r="AP21">
        <v>21</v>
      </c>
    </row>
    <row r="22" spans="1:42" ht="21.75" customHeight="1">
      <c r="A22" s="50" t="s">
        <v>52</v>
      </c>
      <c r="B22" s="51">
        <f t="shared" si="2"/>
        <v>67517.131658</v>
      </c>
      <c r="C22" s="51">
        <f t="shared" si="3"/>
        <v>36841.323442</v>
      </c>
      <c r="D22" s="51">
        <f t="shared" si="4"/>
        <v>54402.652731</v>
      </c>
      <c r="E22" s="51">
        <f t="shared" si="5"/>
        <v>63942.496914</v>
      </c>
      <c r="F22" s="51">
        <f t="shared" si="6"/>
        <v>77886.44241</v>
      </c>
      <c r="G22" s="52">
        <f t="shared" si="7"/>
        <v>104512.74279</v>
      </c>
      <c r="H22" s="53" t="s">
        <v>53</v>
      </c>
      <c r="AA22">
        <v>45656.772469</v>
      </c>
      <c r="AB22">
        <v>20873.08795</v>
      </c>
      <c r="AC22">
        <v>41850.794259</v>
      </c>
      <c r="AD22">
        <v>50171.66263</v>
      </c>
      <c r="AE22">
        <v>50725.551654</v>
      </c>
      <c r="AF22">
        <v>64662.765852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1</v>
      </c>
      <c r="AP22">
        <v>22</v>
      </c>
    </row>
    <row r="23" spans="1:42" ht="21.75" customHeight="1">
      <c r="A23" s="50" t="s">
        <v>54</v>
      </c>
      <c r="B23" s="51">
        <f t="shared" si="2"/>
        <v>147096.24776</v>
      </c>
      <c r="C23" s="51">
        <f t="shared" si="3"/>
        <v>153602.18297</v>
      </c>
      <c r="D23" s="51">
        <f t="shared" si="4"/>
        <v>132203.77123</v>
      </c>
      <c r="E23" s="51">
        <f t="shared" si="5"/>
        <v>131709.31842</v>
      </c>
      <c r="F23" s="51">
        <f t="shared" si="6"/>
        <v>141149.57473</v>
      </c>
      <c r="G23" s="52">
        <f t="shared" si="7"/>
        <v>176816.39145</v>
      </c>
      <c r="H23" s="53" t="s">
        <v>55</v>
      </c>
      <c r="AA23">
        <v>154865.48709</v>
      </c>
      <c r="AB23">
        <v>54542.539028</v>
      </c>
      <c r="AC23">
        <v>104230.21775</v>
      </c>
      <c r="AD23">
        <v>136445.53428</v>
      </c>
      <c r="AE23">
        <v>183040.26679</v>
      </c>
      <c r="AF23">
        <v>296068.87762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1</v>
      </c>
      <c r="AP23">
        <v>23</v>
      </c>
    </row>
    <row r="24" spans="1:42" ht="18" customHeight="1">
      <c r="A24" s="54" t="s">
        <v>56</v>
      </c>
      <c r="B24" s="51">
        <f t="shared" si="2"/>
        <v>44134.896181</v>
      </c>
      <c r="C24" s="51">
        <f t="shared" si="3"/>
        <v>66160.117959</v>
      </c>
      <c r="D24" s="51">
        <f t="shared" si="4"/>
        <v>41503.231715</v>
      </c>
      <c r="E24" s="51">
        <f t="shared" si="5"/>
        <v>33977.58151</v>
      </c>
      <c r="F24" s="51">
        <f t="shared" si="6"/>
        <v>35250.077798</v>
      </c>
      <c r="G24" s="52">
        <f t="shared" si="7"/>
        <v>43783.471922</v>
      </c>
      <c r="H24" s="53" t="s">
        <v>57</v>
      </c>
      <c r="AA24">
        <v>50701.152623</v>
      </c>
      <c r="AB24">
        <v>20970.549029</v>
      </c>
      <c r="AC24">
        <v>34375.059222</v>
      </c>
      <c r="AD24">
        <v>43892.649367</v>
      </c>
      <c r="AE24">
        <v>58852.585023</v>
      </c>
      <c r="AF24">
        <v>95414.920472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1</v>
      </c>
      <c r="AP24">
        <v>24</v>
      </c>
    </row>
    <row r="25" spans="1:42" ht="18" customHeight="1">
      <c r="A25" s="54" t="s">
        <v>58</v>
      </c>
      <c r="B25" s="51">
        <f t="shared" si="2"/>
        <v>35070.910525</v>
      </c>
      <c r="C25" s="51">
        <f t="shared" si="3"/>
        <v>46151.055392</v>
      </c>
      <c r="D25" s="51">
        <f t="shared" si="4"/>
        <v>33736.765079</v>
      </c>
      <c r="E25" s="51">
        <f t="shared" si="5"/>
        <v>31375.310026</v>
      </c>
      <c r="F25" s="51">
        <f t="shared" si="6"/>
        <v>29683.544982</v>
      </c>
      <c r="G25" s="52">
        <f t="shared" si="7"/>
        <v>34407.877145</v>
      </c>
      <c r="H25" s="53" t="s">
        <v>59</v>
      </c>
      <c r="AA25">
        <v>32217.914945</v>
      </c>
      <c r="AB25">
        <v>6052.4139195</v>
      </c>
      <c r="AC25">
        <v>15311.202692</v>
      </c>
      <c r="AD25">
        <v>22890.222238</v>
      </c>
      <c r="AE25">
        <v>35632.557111</v>
      </c>
      <c r="AF25">
        <v>81203.178766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1</v>
      </c>
      <c r="AP25">
        <v>25</v>
      </c>
    </row>
    <row r="26" spans="1:42" ht="18" customHeight="1">
      <c r="A26" s="54" t="s">
        <v>60</v>
      </c>
      <c r="B26" s="51">
        <f t="shared" si="2"/>
        <v>66133.349537</v>
      </c>
      <c r="C26" s="51">
        <f t="shared" si="3"/>
        <v>40707.778663</v>
      </c>
      <c r="D26" s="51">
        <f t="shared" si="4"/>
        <v>56204.860608</v>
      </c>
      <c r="E26" s="51">
        <f t="shared" si="5"/>
        <v>65271.175888</v>
      </c>
      <c r="F26" s="51">
        <f t="shared" si="6"/>
        <v>75311.541251</v>
      </c>
      <c r="G26" s="52">
        <f t="shared" si="7"/>
        <v>93171.391273</v>
      </c>
      <c r="H26" s="53" t="s">
        <v>61</v>
      </c>
      <c r="AA26">
        <v>67929.822821</v>
      </c>
      <c r="AB26">
        <v>24765.293573</v>
      </c>
      <c r="AC26">
        <v>51843.739544</v>
      </c>
      <c r="AD26">
        <v>68157.58691</v>
      </c>
      <c r="AE26">
        <v>84611.628504</v>
      </c>
      <c r="AF26">
        <v>110270.86557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1</v>
      </c>
      <c r="AP26">
        <v>26</v>
      </c>
    </row>
    <row r="27" spans="1:42" ht="18" customHeight="1">
      <c r="A27" s="54" t="s">
        <v>62</v>
      </c>
      <c r="B27" s="51">
        <f t="shared" si="2"/>
        <v>1054.3788725</v>
      </c>
      <c r="C27" s="51">
        <f t="shared" si="3"/>
        <v>138.92161611</v>
      </c>
      <c r="D27" s="51">
        <f t="shared" si="4"/>
        <v>281.11102213</v>
      </c>
      <c r="E27" s="51">
        <f t="shared" si="5"/>
        <v>325.32700057</v>
      </c>
      <c r="F27" s="51">
        <f t="shared" si="6"/>
        <v>352.29500996</v>
      </c>
      <c r="G27" s="52">
        <f t="shared" si="7"/>
        <v>4174.2397139</v>
      </c>
      <c r="H27" s="53" t="s">
        <v>63</v>
      </c>
      <c r="AA27">
        <v>4016.5967045</v>
      </c>
      <c r="AB27">
        <v>2754.2825067</v>
      </c>
      <c r="AC27">
        <v>2700.2162925</v>
      </c>
      <c r="AD27">
        <v>1505.0757685</v>
      </c>
      <c r="AE27">
        <v>3943.4961488</v>
      </c>
      <c r="AF27">
        <v>9179.9128058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1</v>
      </c>
      <c r="AP27">
        <v>27</v>
      </c>
    </row>
    <row r="28" spans="1:42" ht="18" customHeight="1">
      <c r="A28" s="54" t="s">
        <v>64</v>
      </c>
      <c r="B28" s="51">
        <f t="shared" si="2"/>
        <v>702.71264425</v>
      </c>
      <c r="C28" s="51">
        <f t="shared" si="3"/>
        <v>444.3093372</v>
      </c>
      <c r="D28" s="51">
        <f t="shared" si="4"/>
        <v>477.80280372</v>
      </c>
      <c r="E28" s="51">
        <f t="shared" si="5"/>
        <v>759.9239944</v>
      </c>
      <c r="F28" s="51">
        <f t="shared" si="6"/>
        <v>552.11569396</v>
      </c>
      <c r="G28" s="52">
        <f t="shared" si="7"/>
        <v>1279.411392</v>
      </c>
      <c r="H28" s="53" t="s">
        <v>65</v>
      </c>
      <c r="AA28">
        <v>655282.2887</v>
      </c>
      <c r="AB28">
        <v>290265.64324</v>
      </c>
      <c r="AC28">
        <v>497547.77521</v>
      </c>
      <c r="AD28">
        <v>638565.56139</v>
      </c>
      <c r="AE28">
        <v>777297.88477</v>
      </c>
      <c r="AF28">
        <v>1072734.5789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99</v>
      </c>
      <c r="AO28">
        <v>2</v>
      </c>
      <c r="AP28">
        <v>1</v>
      </c>
    </row>
    <row r="29" spans="1:42" ht="21.75" customHeight="1">
      <c r="A29" s="50" t="s">
        <v>66</v>
      </c>
      <c r="B29" s="51">
        <f t="shared" si="2"/>
        <v>217.79338061</v>
      </c>
      <c r="C29" s="51">
        <f t="shared" si="3"/>
        <v>234.89369401</v>
      </c>
      <c r="D29" s="51">
        <f t="shared" si="4"/>
        <v>186.2968961</v>
      </c>
      <c r="E29" s="51">
        <f t="shared" si="5"/>
        <v>219.93274795</v>
      </c>
      <c r="F29" s="51">
        <f t="shared" si="6"/>
        <v>224.79333101</v>
      </c>
      <c r="G29" s="52">
        <f t="shared" si="7"/>
        <v>223.05023398</v>
      </c>
      <c r="H29" s="53" t="s">
        <v>67</v>
      </c>
      <c r="AA29">
        <v>153577.8201</v>
      </c>
      <c r="AB29">
        <v>71922.128481</v>
      </c>
      <c r="AC29">
        <v>127107.35215</v>
      </c>
      <c r="AD29">
        <v>159114.68048</v>
      </c>
      <c r="AE29">
        <v>183194.23061</v>
      </c>
      <c r="AF29">
        <v>226550.70877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99</v>
      </c>
      <c r="AO29">
        <v>2</v>
      </c>
      <c r="AP29">
        <v>2</v>
      </c>
    </row>
    <row r="30" spans="1:42" ht="21" customHeight="1">
      <c r="A30" s="44" t="s">
        <v>68</v>
      </c>
      <c r="B30" s="45">
        <f t="shared" si="2"/>
        <v>200522.25956</v>
      </c>
      <c r="C30" s="45">
        <f t="shared" si="3"/>
        <v>75415.626978</v>
      </c>
      <c r="D30" s="45">
        <f t="shared" si="4"/>
        <v>146081.01201</v>
      </c>
      <c r="E30" s="45">
        <f t="shared" si="5"/>
        <v>186617.19691</v>
      </c>
      <c r="F30" s="45">
        <f t="shared" si="6"/>
        <v>233765.81844</v>
      </c>
      <c r="G30" s="46">
        <f t="shared" si="7"/>
        <v>360731.64347</v>
      </c>
      <c r="H30" s="47" t="s">
        <v>21</v>
      </c>
      <c r="AA30">
        <v>6332.2953873</v>
      </c>
      <c r="AB30">
        <v>2958.4760729</v>
      </c>
      <c r="AC30">
        <v>4933.0758975</v>
      </c>
      <c r="AD30">
        <v>6032.3264214</v>
      </c>
      <c r="AE30">
        <v>7371.6257307</v>
      </c>
      <c r="AF30">
        <v>10365.972814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99</v>
      </c>
      <c r="AO30">
        <v>2</v>
      </c>
      <c r="AP30">
        <v>3</v>
      </c>
    </row>
    <row r="31" spans="1:42" ht="21.75" customHeight="1">
      <c r="A31" s="50" t="s">
        <v>69</v>
      </c>
      <c r="B31" s="51">
        <f t="shared" si="2"/>
        <v>45656.772469</v>
      </c>
      <c r="C31" s="51">
        <f t="shared" si="3"/>
        <v>20873.08795</v>
      </c>
      <c r="D31" s="51">
        <f t="shared" si="4"/>
        <v>41850.794259</v>
      </c>
      <c r="E31" s="51">
        <f t="shared" si="5"/>
        <v>50171.66263</v>
      </c>
      <c r="F31" s="51">
        <f t="shared" si="6"/>
        <v>50725.551654</v>
      </c>
      <c r="G31" s="52">
        <f t="shared" si="7"/>
        <v>64662.765852</v>
      </c>
      <c r="H31" s="53" t="s">
        <v>70</v>
      </c>
      <c r="AA31">
        <v>4893.488268</v>
      </c>
      <c r="AB31">
        <v>2840.0340043</v>
      </c>
      <c r="AC31">
        <v>4682.7715043</v>
      </c>
      <c r="AD31">
        <v>5438.0342157</v>
      </c>
      <c r="AE31">
        <v>5482.2524512</v>
      </c>
      <c r="AF31">
        <v>6024.3491647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99</v>
      </c>
      <c r="AO31">
        <v>2</v>
      </c>
      <c r="AP31">
        <v>4</v>
      </c>
    </row>
    <row r="32" spans="1:42" ht="21.75" customHeight="1">
      <c r="A32" s="50" t="s">
        <v>71</v>
      </c>
      <c r="B32" s="51">
        <f t="shared" si="2"/>
        <v>154865.48709</v>
      </c>
      <c r="C32" s="51">
        <f t="shared" si="3"/>
        <v>54542.539028</v>
      </c>
      <c r="D32" s="51">
        <f t="shared" si="4"/>
        <v>104230.21775</v>
      </c>
      <c r="E32" s="51">
        <f t="shared" si="5"/>
        <v>136445.53428</v>
      </c>
      <c r="F32" s="51">
        <f t="shared" si="6"/>
        <v>183040.26679</v>
      </c>
      <c r="G32" s="52">
        <f t="shared" si="7"/>
        <v>296068.87762</v>
      </c>
      <c r="H32" s="53" t="s">
        <v>72</v>
      </c>
      <c r="AA32">
        <v>26729.119085</v>
      </c>
      <c r="AB32">
        <v>9190.7135889</v>
      </c>
      <c r="AC32">
        <v>18535.123476</v>
      </c>
      <c r="AD32">
        <v>24452.326265</v>
      </c>
      <c r="AE32">
        <v>32591.710331</v>
      </c>
      <c r="AF32">
        <v>48875.721763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99</v>
      </c>
      <c r="AO32">
        <v>2</v>
      </c>
      <c r="AP32">
        <v>5</v>
      </c>
    </row>
    <row r="33" spans="1:42" ht="18" customHeight="1">
      <c r="A33" s="54" t="s">
        <v>73</v>
      </c>
      <c r="B33" s="51">
        <f t="shared" si="2"/>
        <v>50701.152623</v>
      </c>
      <c r="C33" s="51">
        <f t="shared" si="3"/>
        <v>20970.549029</v>
      </c>
      <c r="D33" s="51">
        <f t="shared" si="4"/>
        <v>34375.059222</v>
      </c>
      <c r="E33" s="51">
        <f t="shared" si="5"/>
        <v>43892.649367</v>
      </c>
      <c r="F33" s="51">
        <f t="shared" si="6"/>
        <v>58852.585023</v>
      </c>
      <c r="G33" s="52">
        <f t="shared" si="7"/>
        <v>95414.920472</v>
      </c>
      <c r="H33" s="53" t="s">
        <v>74</v>
      </c>
      <c r="AA33">
        <v>145365.2031</v>
      </c>
      <c r="AB33">
        <v>83527.694945</v>
      </c>
      <c r="AC33">
        <v>120086.73758</v>
      </c>
      <c r="AD33">
        <v>141027.87443</v>
      </c>
      <c r="AE33">
        <v>165108.11217</v>
      </c>
      <c r="AF33">
        <v>217075.59636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99</v>
      </c>
      <c r="AO33">
        <v>2</v>
      </c>
      <c r="AP33">
        <v>6</v>
      </c>
    </row>
    <row r="34" spans="1:42" ht="18" customHeight="1">
      <c r="A34" s="54" t="s">
        <v>75</v>
      </c>
      <c r="B34" s="51">
        <f t="shared" si="2"/>
        <v>32217.914945</v>
      </c>
      <c r="C34" s="51">
        <f t="shared" si="3"/>
        <v>6052.4139195</v>
      </c>
      <c r="D34" s="51">
        <f t="shared" si="4"/>
        <v>15311.202692</v>
      </c>
      <c r="E34" s="51">
        <f t="shared" si="5"/>
        <v>22890.222238</v>
      </c>
      <c r="F34" s="51">
        <f t="shared" si="6"/>
        <v>35632.557111</v>
      </c>
      <c r="G34" s="52">
        <f t="shared" si="7"/>
        <v>81203.178766</v>
      </c>
      <c r="H34" s="53" t="s">
        <v>76</v>
      </c>
      <c r="AA34">
        <v>17849.216937</v>
      </c>
      <c r="AB34">
        <v>10498.907563</v>
      </c>
      <c r="AC34">
        <v>15878.79239</v>
      </c>
      <c r="AD34">
        <v>18232.68365</v>
      </c>
      <c r="AE34">
        <v>20645.662497</v>
      </c>
      <c r="AF34">
        <v>23990.038583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99</v>
      </c>
      <c r="AO34">
        <v>2</v>
      </c>
      <c r="AP34">
        <v>7</v>
      </c>
    </row>
    <row r="35" spans="1:42" ht="18" customHeight="1">
      <c r="A35" s="54" t="s">
        <v>77</v>
      </c>
      <c r="B35" s="51">
        <f t="shared" si="2"/>
        <v>67929.822821</v>
      </c>
      <c r="C35" s="51">
        <f t="shared" si="3"/>
        <v>24765.293573</v>
      </c>
      <c r="D35" s="51">
        <f t="shared" si="4"/>
        <v>51843.739544</v>
      </c>
      <c r="E35" s="51">
        <f t="shared" si="5"/>
        <v>68157.58691</v>
      </c>
      <c r="F35" s="51">
        <f t="shared" si="6"/>
        <v>84611.628504</v>
      </c>
      <c r="G35" s="52">
        <f t="shared" si="7"/>
        <v>110270.86557</v>
      </c>
      <c r="H35" s="53" t="s">
        <v>78</v>
      </c>
      <c r="AA35">
        <v>12872.05021</v>
      </c>
      <c r="AB35">
        <v>4030.3521992</v>
      </c>
      <c r="AC35">
        <v>7787.4544367</v>
      </c>
      <c r="AD35">
        <v>10948.772583</v>
      </c>
      <c r="AE35">
        <v>14801.893158</v>
      </c>
      <c r="AF35">
        <v>26791.778671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99</v>
      </c>
      <c r="AO35">
        <v>2</v>
      </c>
      <c r="AP35">
        <v>8</v>
      </c>
    </row>
    <row r="36" spans="1:42" ht="18" customHeight="1">
      <c r="A36" s="54" t="s">
        <v>79</v>
      </c>
      <c r="B36" s="51">
        <f t="shared" si="2"/>
        <v>4016.5967045</v>
      </c>
      <c r="C36" s="51">
        <f t="shared" si="3"/>
        <v>2754.2825067</v>
      </c>
      <c r="D36" s="51">
        <f t="shared" si="4"/>
        <v>2700.2162925</v>
      </c>
      <c r="E36" s="51">
        <f t="shared" si="5"/>
        <v>1505.0757685</v>
      </c>
      <c r="F36" s="51">
        <f t="shared" si="6"/>
        <v>3943.4961488</v>
      </c>
      <c r="G36" s="51">
        <f t="shared" si="7"/>
        <v>9179.9128058</v>
      </c>
      <c r="H36" s="55" t="s">
        <v>80</v>
      </c>
      <c r="AA36">
        <v>13505.113454</v>
      </c>
      <c r="AB36">
        <v>3781.5880171</v>
      </c>
      <c r="AC36">
        <v>7638.0581759</v>
      </c>
      <c r="AD36">
        <v>11126.49778</v>
      </c>
      <c r="AE36">
        <v>15462.983268</v>
      </c>
      <c r="AF36">
        <v>29516.440029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99</v>
      </c>
      <c r="AO36">
        <v>2</v>
      </c>
      <c r="AP36">
        <v>9</v>
      </c>
    </row>
    <row r="37" spans="1:42" ht="3.75" customHeight="1" thickBot="1">
      <c r="A37" s="56"/>
      <c r="B37" s="57"/>
      <c r="C37" s="58"/>
      <c r="D37" s="58"/>
      <c r="E37" s="58"/>
      <c r="F37" s="58"/>
      <c r="G37" s="58"/>
      <c r="H37" s="59"/>
      <c r="AA37">
        <v>71851.607512</v>
      </c>
      <c r="AB37">
        <v>44376.87926</v>
      </c>
      <c r="AC37">
        <v>60741.97956</v>
      </c>
      <c r="AD37">
        <v>71948.633736</v>
      </c>
      <c r="AE37">
        <v>84309.697864</v>
      </c>
      <c r="AF37">
        <v>97880.847139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99</v>
      </c>
      <c r="AO37">
        <v>2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72828.158046</v>
      </c>
      <c r="AB38">
        <v>19961.050756</v>
      </c>
      <c r="AC38">
        <v>47751.865648</v>
      </c>
      <c r="AD38">
        <v>70233.328599</v>
      </c>
      <c r="AE38">
        <v>88670.770175</v>
      </c>
      <c r="AF38">
        <v>137523.77505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99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12873.810183</v>
      </c>
      <c r="AB39">
        <v>1041.8446441</v>
      </c>
      <c r="AC39">
        <v>4655.5745646</v>
      </c>
      <c r="AD39">
        <v>12546.065598</v>
      </c>
      <c r="AE39">
        <v>14328.833729</v>
      </c>
      <c r="AF39">
        <v>31796.732381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99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31368.875241</v>
      </c>
      <c r="AB40">
        <v>7795.2785625</v>
      </c>
      <c r="AC40">
        <v>22635.89699</v>
      </c>
      <c r="AD40">
        <v>30502.052363</v>
      </c>
      <c r="AE40">
        <v>40173.979371</v>
      </c>
      <c r="AF40">
        <v>55737.16892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99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9301.9982126</v>
      </c>
      <c r="AB41">
        <v>4365.0869586</v>
      </c>
      <c r="AC41">
        <v>6727.4428384</v>
      </c>
      <c r="AD41">
        <v>8879.4107949</v>
      </c>
      <c r="AE41">
        <v>10672.452833</v>
      </c>
      <c r="AF41">
        <v>15865.597638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99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14134.692177</v>
      </c>
      <c r="AB42">
        <v>5331.8687465</v>
      </c>
      <c r="AC42">
        <v>10232.31047</v>
      </c>
      <c r="AD42">
        <v>13399.469795</v>
      </c>
      <c r="AE42">
        <v>17136.655932</v>
      </c>
      <c r="AF42">
        <v>24573.155939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99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5148.7822324</v>
      </c>
      <c r="AB43">
        <v>1426.9718439</v>
      </c>
      <c r="AC43">
        <v>3500.6407849</v>
      </c>
      <c r="AD43">
        <v>4906.3300483</v>
      </c>
      <c r="AE43">
        <v>6358.8483091</v>
      </c>
      <c r="AF43">
        <v>9551.1201761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99</v>
      </c>
      <c r="AO43">
        <v>2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84912.142991</v>
      </c>
      <c r="AB44">
        <v>21862.645358</v>
      </c>
      <c r="AC44">
        <v>53464.09983</v>
      </c>
      <c r="AD44">
        <v>82303.336879</v>
      </c>
      <c r="AE44">
        <v>105950.00348</v>
      </c>
      <c r="AF44">
        <v>160980.6294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99</v>
      </c>
      <c r="AO44">
        <v>2</v>
      </c>
      <c r="AP44">
        <v>17</v>
      </c>
    </row>
    <row r="45" spans="27:42" ht="15.75">
      <c r="AA45">
        <v>21437.944012</v>
      </c>
      <c r="AB45">
        <v>6439.5350488</v>
      </c>
      <c r="AC45">
        <v>10666.384766</v>
      </c>
      <c r="AD45">
        <v>14831.044642</v>
      </c>
      <c r="AE45">
        <v>23403.460488</v>
      </c>
      <c r="AF45">
        <v>51849.295115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99</v>
      </c>
      <c r="AO45">
        <v>2</v>
      </c>
      <c r="AP45">
        <v>18</v>
      </c>
    </row>
    <row r="46" spans="27:42" ht="15.75">
      <c r="AA46">
        <v>9043.5679819</v>
      </c>
      <c r="AB46">
        <v>4029.8139822</v>
      </c>
      <c r="AC46">
        <v>7045.2380648</v>
      </c>
      <c r="AD46">
        <v>8561.9435501</v>
      </c>
      <c r="AE46">
        <v>10514.522375</v>
      </c>
      <c r="AF46">
        <v>15066.321937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99</v>
      </c>
      <c r="AO46">
        <v>2</v>
      </c>
      <c r="AP46">
        <v>19</v>
      </c>
    </row>
    <row r="47" spans="27:42" ht="15.75">
      <c r="AA47">
        <v>5638.1708324</v>
      </c>
      <c r="AB47">
        <v>1764.7352601</v>
      </c>
      <c r="AC47">
        <v>3995.4694574</v>
      </c>
      <c r="AD47">
        <v>5438.533874</v>
      </c>
      <c r="AE47">
        <v>6878.875977</v>
      </c>
      <c r="AF47">
        <v>10113.239593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99</v>
      </c>
      <c r="AO47">
        <v>2</v>
      </c>
      <c r="AP47">
        <v>20</v>
      </c>
    </row>
    <row r="48" spans="27:42" ht="15.75">
      <c r="AA48">
        <v>8193.2137651</v>
      </c>
      <c r="AB48">
        <v>2445.3091421</v>
      </c>
      <c r="AC48">
        <v>4900.5444414</v>
      </c>
      <c r="AD48">
        <v>7218.2302279</v>
      </c>
      <c r="AE48">
        <v>10279.156968</v>
      </c>
      <c r="AF48">
        <v>16122.828047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99</v>
      </c>
      <c r="AO48">
        <v>2</v>
      </c>
      <c r="AP48">
        <v>21</v>
      </c>
    </row>
    <row r="49" spans="27:42" ht="15.75">
      <c r="AA49">
        <v>40599.246399</v>
      </c>
      <c r="AB49">
        <v>7183.2519248</v>
      </c>
      <c r="AC49">
        <v>26856.463101</v>
      </c>
      <c r="AD49">
        <v>46253.584585</v>
      </c>
      <c r="AE49">
        <v>54873.987674</v>
      </c>
      <c r="AF49">
        <v>67828.944712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99</v>
      </c>
      <c r="AO49">
        <v>2</v>
      </c>
      <c r="AP49">
        <v>22</v>
      </c>
    </row>
    <row r="50" spans="27:42" ht="15.75">
      <c r="AA50">
        <v>44566.073615</v>
      </c>
      <c r="AB50">
        <v>15315.17299</v>
      </c>
      <c r="AC50">
        <v>28940.464561</v>
      </c>
      <c r="AD50">
        <v>37707.066349</v>
      </c>
      <c r="AE50">
        <v>53708.943039</v>
      </c>
      <c r="AF50">
        <v>87158.721137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99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(W1),標準"&amp;P+76&amp;"細明體,標準"－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0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81</v>
      </c>
      <c r="G1" s="4"/>
      <c r="H1" s="5" t="s">
        <v>82</v>
      </c>
      <c r="AA1">
        <v>655282.2887</v>
      </c>
      <c r="AB1">
        <v>290265.64324</v>
      </c>
      <c r="AC1">
        <v>497547.77521</v>
      </c>
      <c r="AD1">
        <v>638565.56139</v>
      </c>
      <c r="AE1">
        <v>777297.88477</v>
      </c>
      <c r="AF1">
        <v>1072734.5789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99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153577.8201</v>
      </c>
      <c r="AB2">
        <v>71922.128481</v>
      </c>
      <c r="AC2">
        <v>127107.35215</v>
      </c>
      <c r="AD2">
        <v>159114.68048</v>
      </c>
      <c r="AE2">
        <v>183194.23061</v>
      </c>
      <c r="AF2">
        <v>226550.70877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99</v>
      </c>
      <c r="AO2">
        <v>2</v>
      </c>
      <c r="AP2">
        <v>2</v>
      </c>
    </row>
    <row r="3" spans="1:42" ht="16.5" customHeight="1">
      <c r="A3" s="7" t="s">
        <v>83</v>
      </c>
      <c r="B3" s="8"/>
      <c r="C3" s="9"/>
      <c r="D3" s="10"/>
      <c r="E3" s="11" t="s">
        <v>2</v>
      </c>
      <c r="F3" s="10"/>
      <c r="G3" s="10"/>
      <c r="H3" s="6"/>
      <c r="AA3">
        <v>6332.2953873</v>
      </c>
      <c r="AB3">
        <v>2958.4760729</v>
      </c>
      <c r="AC3">
        <v>4933.0758975</v>
      </c>
      <c r="AD3">
        <v>6032.3264214</v>
      </c>
      <c r="AE3">
        <v>7371.6257307</v>
      </c>
      <c r="AF3">
        <v>10365.972814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99</v>
      </c>
      <c r="AO3">
        <v>2</v>
      </c>
      <c r="AP3">
        <v>3</v>
      </c>
    </row>
    <row r="4" spans="1:42" ht="18" customHeight="1">
      <c r="A4" s="12"/>
      <c r="B4" s="6"/>
      <c r="C4" s="4"/>
      <c r="D4" s="4"/>
      <c r="E4" s="13" t="s">
        <v>84</v>
      </c>
      <c r="F4"/>
      <c r="G4" s="4"/>
      <c r="H4" s="4"/>
      <c r="AA4">
        <v>4893.488268</v>
      </c>
      <c r="AB4">
        <v>2840.0340043</v>
      </c>
      <c r="AC4">
        <v>4682.7715043</v>
      </c>
      <c r="AD4">
        <v>5438.0342157</v>
      </c>
      <c r="AE4">
        <v>5482.2524512</v>
      </c>
      <c r="AF4">
        <v>6024.3491647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99</v>
      </c>
      <c r="AO4">
        <v>2</v>
      </c>
      <c r="AP4">
        <v>4</v>
      </c>
    </row>
    <row r="5" spans="1:42" s="19" customFormat="1" ht="16.5" thickBot="1">
      <c r="A5" s="14" t="s">
        <v>38</v>
      </c>
      <c r="B5" s="15"/>
      <c r="C5" s="16"/>
      <c r="D5" s="17"/>
      <c r="E5" s="18" t="s">
        <v>39</v>
      </c>
      <c r="F5" s="17"/>
      <c r="G5" s="17"/>
      <c r="H5" s="15"/>
      <c r="AA5">
        <v>26729.119085</v>
      </c>
      <c r="AB5">
        <v>9190.7135889</v>
      </c>
      <c r="AC5">
        <v>18535.123476</v>
      </c>
      <c r="AD5">
        <v>24452.326265</v>
      </c>
      <c r="AE5">
        <v>32591.710331</v>
      </c>
      <c r="AF5">
        <v>48875.721763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99</v>
      </c>
      <c r="AO5">
        <v>2</v>
      </c>
      <c r="AP5">
        <v>5</v>
      </c>
    </row>
    <row r="6" spans="1:42" s="25" customFormat="1" ht="13.5" customHeight="1" thickTop="1">
      <c r="A6" s="20"/>
      <c r="B6" s="21" t="s">
        <v>3</v>
      </c>
      <c r="C6" s="22" t="s">
        <v>4</v>
      </c>
      <c r="D6" s="22"/>
      <c r="E6" s="22" t="s">
        <v>5</v>
      </c>
      <c r="F6" s="22"/>
      <c r="G6" s="23"/>
      <c r="H6" s="24"/>
      <c r="AA6">
        <v>145365.2031</v>
      </c>
      <c r="AB6">
        <v>83527.694945</v>
      </c>
      <c r="AC6">
        <v>120086.73758</v>
      </c>
      <c r="AD6">
        <v>141027.87443</v>
      </c>
      <c r="AE6">
        <v>165108.11217</v>
      </c>
      <c r="AF6">
        <v>217075.59636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99</v>
      </c>
      <c r="AO6">
        <v>2</v>
      </c>
      <c r="AP6">
        <v>6</v>
      </c>
    </row>
    <row r="7" spans="1:42" s="31" customFormat="1" ht="13.5" customHeight="1">
      <c r="A7" s="26"/>
      <c r="B7" s="26"/>
      <c r="C7" s="28" t="s">
        <v>6</v>
      </c>
      <c r="D7" s="28"/>
      <c r="E7" s="28" t="s">
        <v>7</v>
      </c>
      <c r="F7" s="28"/>
      <c r="G7" s="29"/>
      <c r="H7" s="30"/>
      <c r="AA7">
        <v>17849.216937</v>
      </c>
      <c r="AB7">
        <v>10498.907563</v>
      </c>
      <c r="AC7">
        <v>15878.79239</v>
      </c>
      <c r="AD7">
        <v>18232.68365</v>
      </c>
      <c r="AE7">
        <v>20645.662497</v>
      </c>
      <c r="AF7">
        <v>23990.038583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99</v>
      </c>
      <c r="AO7">
        <v>2</v>
      </c>
      <c r="AP7">
        <v>7</v>
      </c>
    </row>
    <row r="8" spans="1:42" s="38" customFormat="1" ht="19.5" customHeight="1">
      <c r="A8" s="32"/>
      <c r="B8" s="61" t="s">
        <v>8</v>
      </c>
      <c r="C8" s="34">
        <v>1</v>
      </c>
      <c r="D8" s="35">
        <v>2</v>
      </c>
      <c r="E8" s="35">
        <v>3</v>
      </c>
      <c r="F8" s="36">
        <v>4</v>
      </c>
      <c r="G8" s="35">
        <v>5</v>
      </c>
      <c r="H8" s="37"/>
      <c r="AA8">
        <v>12872.05021</v>
      </c>
      <c r="AB8">
        <v>4030.3521992</v>
      </c>
      <c r="AC8">
        <v>7787.4544367</v>
      </c>
      <c r="AD8">
        <v>10948.772583</v>
      </c>
      <c r="AE8">
        <v>14801.893158</v>
      </c>
      <c r="AF8">
        <v>26791.778671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99</v>
      </c>
      <c r="AO8">
        <v>2</v>
      </c>
      <c r="AP8">
        <v>8</v>
      </c>
    </row>
    <row r="9" spans="1:42" s="38" customFormat="1" ht="2.25" customHeight="1">
      <c r="A9" s="62"/>
      <c r="B9" s="63"/>
      <c r="C9" s="64"/>
      <c r="D9" s="65"/>
      <c r="E9" s="65"/>
      <c r="F9" s="66"/>
      <c r="G9" s="67"/>
      <c r="H9" s="68"/>
      <c r="AA9">
        <v>13505.113454</v>
      </c>
      <c r="AB9">
        <v>3781.5880171</v>
      </c>
      <c r="AC9">
        <v>7638.0581759</v>
      </c>
      <c r="AD9">
        <v>11126.49778</v>
      </c>
      <c r="AE9">
        <v>15462.983268</v>
      </c>
      <c r="AF9">
        <v>29516.440029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99</v>
      </c>
      <c r="AO9">
        <v>2</v>
      </c>
      <c r="AP9">
        <v>9</v>
      </c>
    </row>
    <row r="10" spans="1:42" ht="22.5" customHeight="1">
      <c r="A10" s="44" t="s">
        <v>22</v>
      </c>
      <c r="B10" s="45">
        <f aca="true" t="shared" si="0" ref="B10:B36">+AA1</f>
        <v>655282.2887</v>
      </c>
      <c r="C10" s="45">
        <f aca="true" t="shared" si="1" ref="C10:C36">+AB1</f>
        <v>290265.64324</v>
      </c>
      <c r="D10" s="45">
        <f aca="true" t="shared" si="2" ref="D10:D36">+AC1</f>
        <v>497547.77521</v>
      </c>
      <c r="E10" s="45">
        <f aca="true" t="shared" si="3" ref="E10:E36">+AD1</f>
        <v>638565.56139</v>
      </c>
      <c r="F10" s="45">
        <f aca="true" t="shared" si="4" ref="F10:F36">+AE1</f>
        <v>777297.88477</v>
      </c>
      <c r="G10" s="46">
        <f aca="true" t="shared" si="5" ref="G10:G36">+AF1</f>
        <v>1072734.5789</v>
      </c>
      <c r="H10" s="47" t="s">
        <v>23</v>
      </c>
      <c r="AA10">
        <v>71851.607512</v>
      </c>
      <c r="AB10">
        <v>44376.87926</v>
      </c>
      <c r="AC10">
        <v>60741.97956</v>
      </c>
      <c r="AD10">
        <v>71948.633736</v>
      </c>
      <c r="AE10">
        <v>84309.697864</v>
      </c>
      <c r="AF10">
        <v>97880.847139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99</v>
      </c>
      <c r="AO10">
        <v>2</v>
      </c>
      <c r="AP10">
        <v>10</v>
      </c>
    </row>
    <row r="11" spans="1:42" ht="21" customHeight="1">
      <c r="A11" s="50" t="s">
        <v>85</v>
      </c>
      <c r="B11" s="51">
        <f t="shared" si="0"/>
        <v>153577.8201</v>
      </c>
      <c r="C11" s="51">
        <f t="shared" si="1"/>
        <v>71922.128481</v>
      </c>
      <c r="D11" s="51">
        <f t="shared" si="2"/>
        <v>127107.35215</v>
      </c>
      <c r="E11" s="51">
        <f t="shared" si="3"/>
        <v>159114.68048</v>
      </c>
      <c r="F11" s="51">
        <f t="shared" si="4"/>
        <v>183194.23061</v>
      </c>
      <c r="G11" s="52">
        <f t="shared" si="5"/>
        <v>226550.70877</v>
      </c>
      <c r="H11" s="53" t="s">
        <v>86</v>
      </c>
      <c r="AA11">
        <v>72828.158046</v>
      </c>
      <c r="AB11">
        <v>19961.050756</v>
      </c>
      <c r="AC11">
        <v>47751.865648</v>
      </c>
      <c r="AD11">
        <v>70233.328599</v>
      </c>
      <c r="AE11">
        <v>88670.770175</v>
      </c>
      <c r="AF11">
        <v>137523.77505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99</v>
      </c>
      <c r="AO11">
        <v>2</v>
      </c>
      <c r="AP11">
        <v>11</v>
      </c>
    </row>
    <row r="12" spans="1:42" ht="21" customHeight="1">
      <c r="A12" s="50" t="s">
        <v>87</v>
      </c>
      <c r="B12" s="51">
        <f t="shared" si="0"/>
        <v>6332.2953873</v>
      </c>
      <c r="C12" s="51">
        <f t="shared" si="1"/>
        <v>2958.4760729</v>
      </c>
      <c r="D12" s="51">
        <f t="shared" si="2"/>
        <v>4933.0758975</v>
      </c>
      <c r="E12" s="51">
        <f t="shared" si="3"/>
        <v>6032.3264214</v>
      </c>
      <c r="F12" s="51">
        <f t="shared" si="4"/>
        <v>7371.6257307</v>
      </c>
      <c r="G12" s="52">
        <f t="shared" si="5"/>
        <v>10365.972814</v>
      </c>
      <c r="H12" s="53" t="s">
        <v>88</v>
      </c>
      <c r="AA12">
        <v>12873.810183</v>
      </c>
      <c r="AB12">
        <v>1041.8446441</v>
      </c>
      <c r="AC12">
        <v>4655.5745646</v>
      </c>
      <c r="AD12">
        <v>12546.065598</v>
      </c>
      <c r="AE12">
        <v>14328.833729</v>
      </c>
      <c r="AF12">
        <v>31796.732381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99</v>
      </c>
      <c r="AO12">
        <v>2</v>
      </c>
      <c r="AP12">
        <v>12</v>
      </c>
    </row>
    <row r="13" spans="1:42" ht="21" customHeight="1">
      <c r="A13" s="50" t="s">
        <v>89</v>
      </c>
      <c r="B13" s="51">
        <f t="shared" si="0"/>
        <v>4893.488268</v>
      </c>
      <c r="C13" s="51">
        <f t="shared" si="1"/>
        <v>2840.0340043</v>
      </c>
      <c r="D13" s="51">
        <f t="shared" si="2"/>
        <v>4682.7715043</v>
      </c>
      <c r="E13" s="51">
        <f t="shared" si="3"/>
        <v>5438.0342157</v>
      </c>
      <c r="F13" s="51">
        <f t="shared" si="4"/>
        <v>5482.2524512</v>
      </c>
      <c r="G13" s="52">
        <f t="shared" si="5"/>
        <v>6024.3491647</v>
      </c>
      <c r="H13" s="53" t="s">
        <v>90</v>
      </c>
      <c r="AA13">
        <v>31368.875241</v>
      </c>
      <c r="AB13">
        <v>7795.2785625</v>
      </c>
      <c r="AC13">
        <v>22635.89699</v>
      </c>
      <c r="AD13">
        <v>30502.052363</v>
      </c>
      <c r="AE13">
        <v>40173.979371</v>
      </c>
      <c r="AF13">
        <v>55737.16892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99</v>
      </c>
      <c r="AO13">
        <v>2</v>
      </c>
      <c r="AP13">
        <v>13</v>
      </c>
    </row>
    <row r="14" spans="1:42" ht="21" customHeight="1">
      <c r="A14" s="50" t="s">
        <v>91</v>
      </c>
      <c r="B14" s="51">
        <f t="shared" si="0"/>
        <v>26729.119085</v>
      </c>
      <c r="C14" s="51">
        <f t="shared" si="1"/>
        <v>9190.7135889</v>
      </c>
      <c r="D14" s="51">
        <f t="shared" si="2"/>
        <v>18535.123476</v>
      </c>
      <c r="E14" s="51">
        <f t="shared" si="3"/>
        <v>24452.326265</v>
      </c>
      <c r="F14" s="51">
        <f t="shared" si="4"/>
        <v>32591.710331</v>
      </c>
      <c r="G14" s="52">
        <f t="shared" si="5"/>
        <v>48875.721763</v>
      </c>
      <c r="H14" s="53" t="s">
        <v>92</v>
      </c>
      <c r="AA14">
        <v>9301.9982126</v>
      </c>
      <c r="AB14">
        <v>4365.0869586</v>
      </c>
      <c r="AC14">
        <v>6727.4428384</v>
      </c>
      <c r="AD14">
        <v>8879.4107949</v>
      </c>
      <c r="AE14">
        <v>10672.452833</v>
      </c>
      <c r="AF14">
        <v>15865.597638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99</v>
      </c>
      <c r="AO14">
        <v>2</v>
      </c>
      <c r="AP14">
        <v>14</v>
      </c>
    </row>
    <row r="15" spans="1:42" ht="21" customHeight="1">
      <c r="A15" s="50" t="s">
        <v>93</v>
      </c>
      <c r="B15" s="51">
        <f t="shared" si="0"/>
        <v>145365.2031</v>
      </c>
      <c r="C15" s="51">
        <f t="shared" si="1"/>
        <v>83527.694945</v>
      </c>
      <c r="D15" s="51">
        <f t="shared" si="2"/>
        <v>120086.73758</v>
      </c>
      <c r="E15" s="51">
        <f t="shared" si="3"/>
        <v>141027.87443</v>
      </c>
      <c r="F15" s="51">
        <f t="shared" si="4"/>
        <v>165108.11217</v>
      </c>
      <c r="G15" s="52">
        <f t="shared" si="5"/>
        <v>217075.59636</v>
      </c>
      <c r="H15" s="53" t="s">
        <v>94</v>
      </c>
      <c r="AA15">
        <v>14134.692177</v>
      </c>
      <c r="AB15">
        <v>5331.8687465</v>
      </c>
      <c r="AC15">
        <v>10232.31047</v>
      </c>
      <c r="AD15">
        <v>13399.469795</v>
      </c>
      <c r="AE15">
        <v>17136.655932</v>
      </c>
      <c r="AF15">
        <v>24573.155939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99</v>
      </c>
      <c r="AO15">
        <v>2</v>
      </c>
      <c r="AP15">
        <v>15</v>
      </c>
    </row>
    <row r="16" spans="1:42" ht="21" customHeight="1">
      <c r="A16" s="50" t="s">
        <v>95</v>
      </c>
      <c r="B16" s="51">
        <f t="shared" si="0"/>
        <v>17849.216937</v>
      </c>
      <c r="C16" s="51">
        <f t="shared" si="1"/>
        <v>10498.907563</v>
      </c>
      <c r="D16" s="51">
        <f t="shared" si="2"/>
        <v>15878.79239</v>
      </c>
      <c r="E16" s="51">
        <f t="shared" si="3"/>
        <v>18232.68365</v>
      </c>
      <c r="F16" s="51">
        <f t="shared" si="4"/>
        <v>20645.662497</v>
      </c>
      <c r="G16" s="52">
        <f t="shared" si="5"/>
        <v>23990.038583</v>
      </c>
      <c r="H16" s="53" t="s">
        <v>96</v>
      </c>
      <c r="AA16">
        <v>5148.7822324</v>
      </c>
      <c r="AB16">
        <v>1426.9718439</v>
      </c>
      <c r="AC16">
        <v>3500.6407849</v>
      </c>
      <c r="AD16">
        <v>4906.3300483</v>
      </c>
      <c r="AE16">
        <v>6358.8483091</v>
      </c>
      <c r="AF16">
        <v>9551.1201761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99</v>
      </c>
      <c r="AO16">
        <v>2</v>
      </c>
      <c r="AP16">
        <v>16</v>
      </c>
    </row>
    <row r="17" spans="1:42" ht="21" customHeight="1">
      <c r="A17" s="50" t="s">
        <v>97</v>
      </c>
      <c r="B17" s="51">
        <f t="shared" si="0"/>
        <v>12872.05021</v>
      </c>
      <c r="C17" s="51">
        <f t="shared" si="1"/>
        <v>4030.3521992</v>
      </c>
      <c r="D17" s="51">
        <f t="shared" si="2"/>
        <v>7787.4544367</v>
      </c>
      <c r="E17" s="51">
        <f t="shared" si="3"/>
        <v>10948.772583</v>
      </c>
      <c r="F17" s="51">
        <f t="shared" si="4"/>
        <v>14801.893158</v>
      </c>
      <c r="G17" s="52">
        <f t="shared" si="5"/>
        <v>26791.778671</v>
      </c>
      <c r="H17" s="53" t="s">
        <v>98</v>
      </c>
      <c r="AA17">
        <v>84912.142991</v>
      </c>
      <c r="AB17">
        <v>21862.645358</v>
      </c>
      <c r="AC17">
        <v>53464.09983</v>
      </c>
      <c r="AD17">
        <v>82303.336879</v>
      </c>
      <c r="AE17">
        <v>105950.00348</v>
      </c>
      <c r="AF17">
        <v>160980.6294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99</v>
      </c>
      <c r="AO17">
        <v>2</v>
      </c>
      <c r="AP17">
        <v>17</v>
      </c>
    </row>
    <row r="18" spans="1:42" ht="21" customHeight="1">
      <c r="A18" s="50" t="s">
        <v>99</v>
      </c>
      <c r="B18" s="51">
        <f t="shared" si="0"/>
        <v>13505.113454</v>
      </c>
      <c r="C18" s="51">
        <f t="shared" si="1"/>
        <v>3781.5880171</v>
      </c>
      <c r="D18" s="51">
        <f t="shared" si="2"/>
        <v>7638.0581759</v>
      </c>
      <c r="E18" s="51">
        <f t="shared" si="3"/>
        <v>11126.49778</v>
      </c>
      <c r="F18" s="51">
        <f t="shared" si="4"/>
        <v>15462.983268</v>
      </c>
      <c r="G18" s="52">
        <f t="shared" si="5"/>
        <v>29516.440029</v>
      </c>
      <c r="H18" s="53" t="s">
        <v>100</v>
      </c>
      <c r="AA18">
        <v>21437.944012</v>
      </c>
      <c r="AB18">
        <v>6439.5350488</v>
      </c>
      <c r="AC18">
        <v>10666.384766</v>
      </c>
      <c r="AD18">
        <v>14831.044642</v>
      </c>
      <c r="AE18">
        <v>23403.460488</v>
      </c>
      <c r="AF18">
        <v>51849.295115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99</v>
      </c>
      <c r="AO18">
        <v>2</v>
      </c>
      <c r="AP18">
        <v>18</v>
      </c>
    </row>
    <row r="19" spans="1:42" ht="21" customHeight="1">
      <c r="A19" s="50" t="s">
        <v>101</v>
      </c>
      <c r="B19" s="51">
        <f t="shared" si="0"/>
        <v>71851.607512</v>
      </c>
      <c r="C19" s="51">
        <f t="shared" si="1"/>
        <v>44376.87926</v>
      </c>
      <c r="D19" s="51">
        <f t="shared" si="2"/>
        <v>60741.97956</v>
      </c>
      <c r="E19" s="51">
        <f t="shared" si="3"/>
        <v>71948.633736</v>
      </c>
      <c r="F19" s="51">
        <f t="shared" si="4"/>
        <v>84309.697864</v>
      </c>
      <c r="G19" s="52">
        <f t="shared" si="5"/>
        <v>97880.847139</v>
      </c>
      <c r="H19" s="53" t="s">
        <v>102</v>
      </c>
      <c r="AA19">
        <v>9043.5679819</v>
      </c>
      <c r="AB19">
        <v>4029.8139822</v>
      </c>
      <c r="AC19">
        <v>7045.2380648</v>
      </c>
      <c r="AD19">
        <v>8561.9435501</v>
      </c>
      <c r="AE19">
        <v>10514.522375</v>
      </c>
      <c r="AF19">
        <v>15066.321937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99</v>
      </c>
      <c r="AO19">
        <v>2</v>
      </c>
      <c r="AP19">
        <v>19</v>
      </c>
    </row>
    <row r="20" spans="1:42" ht="21" customHeight="1">
      <c r="A20" s="50" t="s">
        <v>103</v>
      </c>
      <c r="B20" s="51">
        <f t="shared" si="0"/>
        <v>72828.158046</v>
      </c>
      <c r="C20" s="51">
        <f t="shared" si="1"/>
        <v>19961.050756</v>
      </c>
      <c r="D20" s="51">
        <f t="shared" si="2"/>
        <v>47751.865648</v>
      </c>
      <c r="E20" s="51">
        <f t="shared" si="3"/>
        <v>70233.328599</v>
      </c>
      <c r="F20" s="51">
        <f t="shared" si="4"/>
        <v>88670.770175</v>
      </c>
      <c r="G20" s="52">
        <f t="shared" si="5"/>
        <v>137523.77505</v>
      </c>
      <c r="H20" s="53" t="s">
        <v>104</v>
      </c>
      <c r="AA20">
        <v>5638.1708324</v>
      </c>
      <c r="AB20">
        <v>1764.7352601</v>
      </c>
      <c r="AC20">
        <v>3995.4694574</v>
      </c>
      <c r="AD20">
        <v>5438.533874</v>
      </c>
      <c r="AE20">
        <v>6878.875977</v>
      </c>
      <c r="AF20">
        <v>10113.239593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99</v>
      </c>
      <c r="AO20">
        <v>2</v>
      </c>
      <c r="AP20">
        <v>20</v>
      </c>
    </row>
    <row r="21" spans="1:42" ht="17.25" customHeight="1">
      <c r="A21" s="54" t="s">
        <v>105</v>
      </c>
      <c r="B21" s="51">
        <f t="shared" si="0"/>
        <v>12873.810183</v>
      </c>
      <c r="C21" s="51">
        <f t="shared" si="1"/>
        <v>1041.8446441</v>
      </c>
      <c r="D21" s="51">
        <f t="shared" si="2"/>
        <v>4655.5745646</v>
      </c>
      <c r="E21" s="51">
        <f t="shared" si="3"/>
        <v>12546.065598</v>
      </c>
      <c r="F21" s="51">
        <f t="shared" si="4"/>
        <v>14328.833729</v>
      </c>
      <c r="G21" s="52">
        <f t="shared" si="5"/>
        <v>31796.732381</v>
      </c>
      <c r="H21" s="53" t="s">
        <v>106</v>
      </c>
      <c r="AA21">
        <v>8193.2137651</v>
      </c>
      <c r="AB21">
        <v>2445.3091421</v>
      </c>
      <c r="AC21">
        <v>4900.5444414</v>
      </c>
      <c r="AD21">
        <v>7218.2302279</v>
      </c>
      <c r="AE21">
        <v>10279.156968</v>
      </c>
      <c r="AF21">
        <v>16122.828047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99</v>
      </c>
      <c r="AO21">
        <v>2</v>
      </c>
      <c r="AP21">
        <v>21</v>
      </c>
    </row>
    <row r="22" spans="1:42" ht="17.25" customHeight="1">
      <c r="A22" s="54" t="s">
        <v>107</v>
      </c>
      <c r="B22" s="51">
        <f t="shared" si="0"/>
        <v>31368.875241</v>
      </c>
      <c r="C22" s="51">
        <f t="shared" si="1"/>
        <v>7795.2785625</v>
      </c>
      <c r="D22" s="51">
        <f t="shared" si="2"/>
        <v>22635.89699</v>
      </c>
      <c r="E22" s="51">
        <f t="shared" si="3"/>
        <v>30502.052363</v>
      </c>
      <c r="F22" s="51">
        <f t="shared" si="4"/>
        <v>40173.979371</v>
      </c>
      <c r="G22" s="52">
        <f t="shared" si="5"/>
        <v>55737.16892</v>
      </c>
      <c r="H22" s="53" t="s">
        <v>108</v>
      </c>
      <c r="AA22">
        <v>40599.246399</v>
      </c>
      <c r="AB22">
        <v>7183.2519248</v>
      </c>
      <c r="AC22">
        <v>26856.463101</v>
      </c>
      <c r="AD22">
        <v>46253.584585</v>
      </c>
      <c r="AE22">
        <v>54873.987674</v>
      </c>
      <c r="AF22">
        <v>67828.944712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99</v>
      </c>
      <c r="AO22">
        <v>2</v>
      </c>
      <c r="AP22">
        <v>22</v>
      </c>
    </row>
    <row r="23" spans="1:42" ht="17.25" customHeight="1">
      <c r="A23" s="54" t="s">
        <v>109</v>
      </c>
      <c r="B23" s="51">
        <f t="shared" si="0"/>
        <v>9301.9982126</v>
      </c>
      <c r="C23" s="51">
        <f t="shared" si="1"/>
        <v>4365.0869586</v>
      </c>
      <c r="D23" s="51">
        <f t="shared" si="2"/>
        <v>6727.4428384</v>
      </c>
      <c r="E23" s="51">
        <f t="shared" si="3"/>
        <v>8879.4107949</v>
      </c>
      <c r="F23" s="51">
        <f t="shared" si="4"/>
        <v>10672.452833</v>
      </c>
      <c r="G23" s="52">
        <f t="shared" si="5"/>
        <v>15865.597638</v>
      </c>
      <c r="H23" s="53" t="s">
        <v>110</v>
      </c>
      <c r="AA23">
        <v>44566.073615</v>
      </c>
      <c r="AB23">
        <v>15315.17299</v>
      </c>
      <c r="AC23">
        <v>28940.464561</v>
      </c>
      <c r="AD23">
        <v>37707.066349</v>
      </c>
      <c r="AE23">
        <v>53708.943039</v>
      </c>
      <c r="AF23">
        <v>87158.721137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99</v>
      </c>
      <c r="AO23">
        <v>2</v>
      </c>
      <c r="AP23">
        <v>23</v>
      </c>
    </row>
    <row r="24" spans="1:42" ht="17.25" customHeight="1">
      <c r="A24" s="54" t="s">
        <v>111</v>
      </c>
      <c r="B24" s="51">
        <f t="shared" si="0"/>
        <v>14134.692177</v>
      </c>
      <c r="C24" s="51">
        <f t="shared" si="1"/>
        <v>5331.8687465</v>
      </c>
      <c r="D24" s="51">
        <f t="shared" si="2"/>
        <v>10232.31047</v>
      </c>
      <c r="E24" s="51">
        <f t="shared" si="3"/>
        <v>13399.469795</v>
      </c>
      <c r="F24" s="51">
        <f t="shared" si="4"/>
        <v>17136.655932</v>
      </c>
      <c r="G24" s="52">
        <f t="shared" si="5"/>
        <v>24573.155939</v>
      </c>
      <c r="H24" s="53" t="s">
        <v>112</v>
      </c>
      <c r="AA24">
        <v>889052.73611</v>
      </c>
      <c r="AB24">
        <v>317000.79488</v>
      </c>
      <c r="AC24">
        <v>573852.99685</v>
      </c>
      <c r="AD24">
        <v>778496.16293</v>
      </c>
      <c r="AE24">
        <v>1031668.6309</v>
      </c>
      <c r="AF24">
        <v>1744245.095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99</v>
      </c>
      <c r="AO24">
        <v>2</v>
      </c>
      <c r="AP24">
        <v>24</v>
      </c>
    </row>
    <row r="25" spans="1:42" ht="17.25" customHeight="1">
      <c r="A25" s="54" t="s">
        <v>113</v>
      </c>
      <c r="B25" s="51">
        <f t="shared" si="0"/>
        <v>5148.7822324</v>
      </c>
      <c r="C25" s="51">
        <f t="shared" si="1"/>
        <v>1426.9718439</v>
      </c>
      <c r="D25" s="51">
        <f t="shared" si="2"/>
        <v>3500.6407849</v>
      </c>
      <c r="E25" s="51">
        <f t="shared" si="3"/>
        <v>4906.3300483</v>
      </c>
      <c r="F25" s="51">
        <f t="shared" si="4"/>
        <v>6358.8483091</v>
      </c>
      <c r="G25" s="52">
        <f t="shared" si="5"/>
        <v>9551.1201761</v>
      </c>
      <c r="H25" s="53" t="s">
        <v>114</v>
      </c>
      <c r="AA25">
        <v>655282.2887</v>
      </c>
      <c r="AB25">
        <v>290265.64324</v>
      </c>
      <c r="AC25">
        <v>497547.77521</v>
      </c>
      <c r="AD25">
        <v>638565.56139</v>
      </c>
      <c r="AE25">
        <v>777297.88477</v>
      </c>
      <c r="AF25">
        <v>1072734.5789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99</v>
      </c>
      <c r="AO25">
        <v>2</v>
      </c>
      <c r="AP25">
        <v>25</v>
      </c>
    </row>
    <row r="26" spans="1:42" ht="21" customHeight="1">
      <c r="A26" s="50" t="s">
        <v>115</v>
      </c>
      <c r="B26" s="51">
        <f t="shared" si="0"/>
        <v>84912.142991</v>
      </c>
      <c r="C26" s="51">
        <f t="shared" si="1"/>
        <v>21862.645358</v>
      </c>
      <c r="D26" s="51">
        <f t="shared" si="2"/>
        <v>53464.09983</v>
      </c>
      <c r="E26" s="51">
        <f t="shared" si="3"/>
        <v>82303.336879</v>
      </c>
      <c r="F26" s="51">
        <f t="shared" si="4"/>
        <v>105950.00348</v>
      </c>
      <c r="G26" s="52">
        <f t="shared" si="5"/>
        <v>160980.6294</v>
      </c>
      <c r="H26" s="53" t="s">
        <v>116</v>
      </c>
      <c r="AA26">
        <v>233770.44741</v>
      </c>
      <c r="AB26">
        <v>26735.15164</v>
      </c>
      <c r="AC26">
        <v>76305.221635</v>
      </c>
      <c r="AD26">
        <v>139930.60153</v>
      </c>
      <c r="AE26">
        <v>254370.74617</v>
      </c>
      <c r="AF26">
        <v>671510.51607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99</v>
      </c>
      <c r="AO26">
        <v>2</v>
      </c>
      <c r="AP26">
        <v>26</v>
      </c>
    </row>
    <row r="27" spans="1:42" ht="17.25" customHeight="1">
      <c r="A27" s="54" t="s">
        <v>117</v>
      </c>
      <c r="B27" s="51">
        <f t="shared" si="0"/>
        <v>21437.944012</v>
      </c>
      <c r="C27" s="51">
        <f t="shared" si="1"/>
        <v>6439.5350488</v>
      </c>
      <c r="D27" s="51">
        <f t="shared" si="2"/>
        <v>10666.384766</v>
      </c>
      <c r="E27" s="51">
        <f t="shared" si="3"/>
        <v>14831.044642</v>
      </c>
      <c r="F27" s="51">
        <f t="shared" si="4"/>
        <v>23403.460488</v>
      </c>
      <c r="G27" s="52">
        <f t="shared" si="5"/>
        <v>51849.295115</v>
      </c>
      <c r="H27" s="53" t="s">
        <v>118</v>
      </c>
      <c r="AA27">
        <v>1135816.6291</v>
      </c>
      <c r="AB27">
        <v>418429.1219</v>
      </c>
      <c r="AC27">
        <v>757691.81173</v>
      </c>
      <c r="AD27">
        <v>1009215.5777</v>
      </c>
      <c r="AE27">
        <v>1318585.1388</v>
      </c>
      <c r="AF27">
        <v>2175161.4954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99</v>
      </c>
      <c r="AO27">
        <v>2</v>
      </c>
      <c r="AP27">
        <v>27</v>
      </c>
    </row>
    <row r="28" spans="1:42" ht="17.25" customHeight="1">
      <c r="A28" s="54" t="s">
        <v>119</v>
      </c>
      <c r="B28" s="51">
        <f t="shared" si="0"/>
        <v>9043.5679819</v>
      </c>
      <c r="C28" s="51">
        <f t="shared" si="1"/>
        <v>4029.8139822</v>
      </c>
      <c r="D28" s="51">
        <f t="shared" si="2"/>
        <v>7045.2380648</v>
      </c>
      <c r="E28" s="51">
        <f t="shared" si="3"/>
        <v>8561.9435501</v>
      </c>
      <c r="F28" s="51">
        <f t="shared" si="4"/>
        <v>10514.522375</v>
      </c>
      <c r="G28" s="52">
        <f t="shared" si="5"/>
        <v>15066.321937</v>
      </c>
      <c r="H28" s="53" t="s">
        <v>120</v>
      </c>
      <c r="AA28">
        <v>6431105</v>
      </c>
      <c r="AB28">
        <v>874284</v>
      </c>
      <c r="AC28">
        <v>478543</v>
      </c>
      <c r="AD28">
        <v>5078278</v>
      </c>
      <c r="AE28">
        <v>1079318</v>
      </c>
      <c r="AF28">
        <v>128765</v>
      </c>
      <c r="AG28">
        <v>476504</v>
      </c>
      <c r="AH28">
        <v>110342</v>
      </c>
      <c r="AI28">
        <v>0</v>
      </c>
      <c r="AJ28">
        <v>0</v>
      </c>
      <c r="AK28">
        <v>0</v>
      </c>
      <c r="AL28" t="s">
        <v>24</v>
      </c>
      <c r="AM28" t="s">
        <v>25</v>
      </c>
      <c r="AN28">
        <v>99</v>
      </c>
      <c r="AO28">
        <v>1</v>
      </c>
      <c r="AP28">
        <v>1</v>
      </c>
    </row>
    <row r="29" spans="1:42" ht="17.25" customHeight="1">
      <c r="A29" s="54" t="s">
        <v>121</v>
      </c>
      <c r="B29" s="51">
        <f t="shared" si="0"/>
        <v>5638.1708324</v>
      </c>
      <c r="C29" s="51">
        <f t="shared" si="1"/>
        <v>1764.7352601</v>
      </c>
      <c r="D29" s="51">
        <f t="shared" si="2"/>
        <v>3995.4694574</v>
      </c>
      <c r="E29" s="51">
        <f t="shared" si="3"/>
        <v>5438.533874</v>
      </c>
      <c r="F29" s="51">
        <f t="shared" si="4"/>
        <v>6878.875977</v>
      </c>
      <c r="G29" s="52">
        <f t="shared" si="5"/>
        <v>10113.239593</v>
      </c>
      <c r="H29" s="53" t="s">
        <v>122</v>
      </c>
      <c r="AA29">
        <v>3.6327786593</v>
      </c>
      <c r="AB29">
        <v>3.5918168467</v>
      </c>
      <c r="AC29">
        <v>3.6204186458</v>
      </c>
      <c r="AD29">
        <v>3.6409954319</v>
      </c>
      <c r="AE29">
        <v>3.7224219368</v>
      </c>
      <c r="AF29">
        <v>3.5532403992</v>
      </c>
      <c r="AG29">
        <v>3.7741781811</v>
      </c>
      <c r="AH29">
        <v>4.1436714941</v>
      </c>
      <c r="AI29">
        <v>0</v>
      </c>
      <c r="AJ29">
        <v>0</v>
      </c>
      <c r="AK29">
        <v>0</v>
      </c>
      <c r="AL29" t="s">
        <v>24</v>
      </c>
      <c r="AM29" t="s">
        <v>25</v>
      </c>
      <c r="AN29">
        <v>99</v>
      </c>
      <c r="AO29">
        <v>1</v>
      </c>
      <c r="AP29">
        <v>2</v>
      </c>
    </row>
    <row r="30" spans="1:42" ht="17.25" customHeight="1">
      <c r="A30" s="54" t="s">
        <v>123</v>
      </c>
      <c r="B30" s="51">
        <f t="shared" si="0"/>
        <v>8193.2137651</v>
      </c>
      <c r="C30" s="51">
        <f t="shared" si="1"/>
        <v>2445.3091421</v>
      </c>
      <c r="D30" s="51">
        <f t="shared" si="2"/>
        <v>4900.5444414</v>
      </c>
      <c r="E30" s="51">
        <f t="shared" si="3"/>
        <v>7218.2302279</v>
      </c>
      <c r="F30" s="51">
        <f t="shared" si="4"/>
        <v>10279.156968</v>
      </c>
      <c r="G30" s="52">
        <f t="shared" si="5"/>
        <v>16122.828047</v>
      </c>
      <c r="H30" s="53" t="s">
        <v>124</v>
      </c>
      <c r="AA30">
        <v>2.536664539</v>
      </c>
      <c r="AB30">
        <v>2.5679012769</v>
      </c>
      <c r="AC30">
        <v>2.5768008309</v>
      </c>
      <c r="AD30">
        <v>2.527504599</v>
      </c>
      <c r="AE30">
        <v>2.5494089786</v>
      </c>
      <c r="AF30">
        <v>2.5213839164</v>
      </c>
      <c r="AG30">
        <v>2.5274877021</v>
      </c>
      <c r="AH30">
        <v>2.789481793</v>
      </c>
      <c r="AI30">
        <v>0</v>
      </c>
      <c r="AJ30">
        <v>0</v>
      </c>
      <c r="AK30">
        <v>0</v>
      </c>
      <c r="AL30" t="s">
        <v>24</v>
      </c>
      <c r="AM30" t="s">
        <v>25</v>
      </c>
      <c r="AN30">
        <v>99</v>
      </c>
      <c r="AO30">
        <v>1</v>
      </c>
      <c r="AP30">
        <v>3</v>
      </c>
    </row>
    <row r="31" spans="1:42" ht="17.25" customHeight="1">
      <c r="A31" s="54" t="s">
        <v>125</v>
      </c>
      <c r="B31" s="51">
        <f t="shared" si="0"/>
        <v>40599.246399</v>
      </c>
      <c r="C31" s="51">
        <f t="shared" si="1"/>
        <v>7183.2519248</v>
      </c>
      <c r="D31" s="51">
        <f t="shared" si="2"/>
        <v>26856.463101</v>
      </c>
      <c r="E31" s="51">
        <f t="shared" si="3"/>
        <v>46253.584585</v>
      </c>
      <c r="F31" s="51">
        <f t="shared" si="4"/>
        <v>54873.987674</v>
      </c>
      <c r="G31" s="52">
        <f t="shared" si="5"/>
        <v>67828.944712</v>
      </c>
      <c r="H31" s="53" t="s">
        <v>126</v>
      </c>
      <c r="AA31">
        <v>1.6013775238</v>
      </c>
      <c r="AB31">
        <v>1.5315240814</v>
      </c>
      <c r="AC31">
        <v>1.5347628113</v>
      </c>
      <c r="AD31">
        <v>1.6196809233</v>
      </c>
      <c r="AE31">
        <v>1.6367678478</v>
      </c>
      <c r="AF31">
        <v>1.5693627927</v>
      </c>
      <c r="AG31">
        <v>1.6370670551</v>
      </c>
      <c r="AH31">
        <v>1.810770151</v>
      </c>
      <c r="AI31">
        <v>0</v>
      </c>
      <c r="AJ31">
        <v>0</v>
      </c>
      <c r="AK31">
        <v>0</v>
      </c>
      <c r="AL31" t="s">
        <v>24</v>
      </c>
      <c r="AM31" t="s">
        <v>25</v>
      </c>
      <c r="AN31">
        <v>99</v>
      </c>
      <c r="AO31">
        <v>1</v>
      </c>
      <c r="AP31">
        <v>4</v>
      </c>
    </row>
    <row r="32" spans="1:42" ht="21" customHeight="1">
      <c r="A32" s="50" t="s">
        <v>127</v>
      </c>
      <c r="B32" s="51">
        <f t="shared" si="0"/>
        <v>44566.073615</v>
      </c>
      <c r="C32" s="51">
        <f t="shared" si="1"/>
        <v>15315.17299</v>
      </c>
      <c r="D32" s="51">
        <f t="shared" si="2"/>
        <v>28940.464561</v>
      </c>
      <c r="E32" s="51">
        <f t="shared" si="3"/>
        <v>37707.066349</v>
      </c>
      <c r="F32" s="51">
        <f t="shared" si="4"/>
        <v>53708.943039</v>
      </c>
      <c r="G32" s="52">
        <f t="shared" si="5"/>
        <v>87158.721137</v>
      </c>
      <c r="H32" s="53" t="s">
        <v>128</v>
      </c>
      <c r="AA32">
        <v>1.6699268633</v>
      </c>
      <c r="AB32">
        <v>1.6633816929</v>
      </c>
      <c r="AC32">
        <v>1.6343526078</v>
      </c>
      <c r="AD32">
        <v>1.6744059699</v>
      </c>
      <c r="AE32">
        <v>1.7211442781</v>
      </c>
      <c r="AF32">
        <v>1.7201258106</v>
      </c>
      <c r="AG32">
        <v>1.768791028</v>
      </c>
      <c r="AH32">
        <v>1.8963676569</v>
      </c>
      <c r="AI32">
        <v>0</v>
      </c>
      <c r="AJ32">
        <v>0</v>
      </c>
      <c r="AK32">
        <v>0</v>
      </c>
      <c r="AL32" t="s">
        <v>24</v>
      </c>
      <c r="AM32" t="s">
        <v>25</v>
      </c>
      <c r="AN32">
        <v>99</v>
      </c>
      <c r="AO32">
        <v>1</v>
      </c>
      <c r="AP32">
        <v>5</v>
      </c>
    </row>
    <row r="33" spans="1:42" ht="22.5" customHeight="1">
      <c r="A33" s="44" t="s">
        <v>26</v>
      </c>
      <c r="B33" s="45">
        <f t="shared" si="0"/>
        <v>889052.73611</v>
      </c>
      <c r="C33" s="45">
        <f t="shared" si="1"/>
        <v>317000.79488</v>
      </c>
      <c r="D33" s="45">
        <f t="shared" si="2"/>
        <v>573852.99685</v>
      </c>
      <c r="E33" s="45">
        <f t="shared" si="3"/>
        <v>778496.16293</v>
      </c>
      <c r="F33" s="45">
        <f t="shared" si="4"/>
        <v>1031668.6309</v>
      </c>
      <c r="G33" s="46">
        <f t="shared" si="5"/>
        <v>1744245.095</v>
      </c>
      <c r="H33" s="47" t="s">
        <v>27</v>
      </c>
      <c r="AA33">
        <v>84.913494648</v>
      </c>
      <c r="AB33">
        <v>76.842650672</v>
      </c>
      <c r="AC33">
        <v>82.960778864</v>
      </c>
      <c r="AD33">
        <v>86.486994213</v>
      </c>
      <c r="AE33">
        <v>83.278607417</v>
      </c>
      <c r="AF33">
        <v>90.407331185</v>
      </c>
      <c r="AG33">
        <v>88.707125229</v>
      </c>
      <c r="AH33">
        <v>93.479364159</v>
      </c>
      <c r="AI33">
        <v>0</v>
      </c>
      <c r="AJ33">
        <v>0</v>
      </c>
      <c r="AK33">
        <v>0</v>
      </c>
      <c r="AL33" t="s">
        <v>24</v>
      </c>
      <c r="AM33" t="s">
        <v>25</v>
      </c>
      <c r="AN33">
        <v>99</v>
      </c>
      <c r="AO33">
        <v>1</v>
      </c>
      <c r="AP33">
        <v>6</v>
      </c>
    </row>
    <row r="34" spans="1:42" ht="22.5" customHeight="1">
      <c r="A34" s="44" t="s">
        <v>28</v>
      </c>
      <c r="B34" s="45">
        <f t="shared" si="0"/>
        <v>655282.2887</v>
      </c>
      <c r="C34" s="45">
        <f t="shared" si="1"/>
        <v>290265.64324</v>
      </c>
      <c r="D34" s="45">
        <f t="shared" si="2"/>
        <v>497547.77521</v>
      </c>
      <c r="E34" s="45">
        <f t="shared" si="3"/>
        <v>638565.56139</v>
      </c>
      <c r="F34" s="45">
        <f t="shared" si="4"/>
        <v>777297.88477</v>
      </c>
      <c r="G34" s="46">
        <f t="shared" si="5"/>
        <v>1072734.5789</v>
      </c>
      <c r="H34" s="47" t="s">
        <v>29</v>
      </c>
      <c r="AA34">
        <v>8.8633446352</v>
      </c>
      <c r="AB34">
        <v>13.098489736</v>
      </c>
      <c r="AC34">
        <v>9.5552541778</v>
      </c>
      <c r="AD34">
        <v>8.0690147329</v>
      </c>
      <c r="AE34">
        <v>13.003025985</v>
      </c>
      <c r="AF34">
        <v>4.6480021745</v>
      </c>
      <c r="AG34">
        <v>6.7426506388</v>
      </c>
      <c r="AH34">
        <v>4.574867231</v>
      </c>
      <c r="AI34">
        <v>0</v>
      </c>
      <c r="AJ34">
        <v>0</v>
      </c>
      <c r="AK34">
        <v>0</v>
      </c>
      <c r="AL34" t="s">
        <v>24</v>
      </c>
      <c r="AM34" t="s">
        <v>25</v>
      </c>
      <c r="AN34">
        <v>99</v>
      </c>
      <c r="AO34">
        <v>1</v>
      </c>
      <c r="AP34">
        <v>7</v>
      </c>
    </row>
    <row r="35" spans="1:42" ht="22.5" customHeight="1">
      <c r="A35" s="44" t="s">
        <v>30</v>
      </c>
      <c r="B35" s="45">
        <f t="shared" si="0"/>
        <v>233770.44741</v>
      </c>
      <c r="C35" s="45">
        <f t="shared" si="1"/>
        <v>26735.15164</v>
      </c>
      <c r="D35" s="45">
        <f t="shared" si="2"/>
        <v>76305.221635</v>
      </c>
      <c r="E35" s="45">
        <f t="shared" si="3"/>
        <v>139930.60153</v>
      </c>
      <c r="F35" s="45">
        <f t="shared" si="4"/>
        <v>254370.74617</v>
      </c>
      <c r="G35" s="46">
        <f t="shared" si="5"/>
        <v>671510.51607</v>
      </c>
      <c r="H35" s="47" t="s">
        <v>31</v>
      </c>
      <c r="AA35">
        <v>0.7173572815</v>
      </c>
      <c r="AB35">
        <v>1.237584126</v>
      </c>
      <c r="AC35">
        <v>0.8920828431</v>
      </c>
      <c r="AD35">
        <v>0.6113292734</v>
      </c>
      <c r="AE35">
        <v>0.4097958155</v>
      </c>
      <c r="AF35">
        <v>0</v>
      </c>
      <c r="AG35">
        <v>1.1964222756</v>
      </c>
      <c r="AH35">
        <v>0.848271737</v>
      </c>
      <c r="AI35">
        <v>0</v>
      </c>
      <c r="AJ35">
        <v>0</v>
      </c>
      <c r="AK35">
        <v>0</v>
      </c>
      <c r="AL35" t="s">
        <v>24</v>
      </c>
      <c r="AM35" t="s">
        <v>25</v>
      </c>
      <c r="AN35">
        <v>99</v>
      </c>
      <c r="AO35">
        <v>1</v>
      </c>
      <c r="AP35">
        <v>8</v>
      </c>
    </row>
    <row r="36" spans="1:42" ht="22.5" customHeight="1">
      <c r="A36" s="44" t="s">
        <v>32</v>
      </c>
      <c r="B36" s="45">
        <f t="shared" si="0"/>
        <v>1135816.6291</v>
      </c>
      <c r="C36" s="45">
        <f t="shared" si="1"/>
        <v>418429.1219</v>
      </c>
      <c r="D36" s="45">
        <f t="shared" si="2"/>
        <v>757691.81173</v>
      </c>
      <c r="E36" s="45">
        <f t="shared" si="3"/>
        <v>1009215.5777</v>
      </c>
      <c r="F36" s="45">
        <f t="shared" si="4"/>
        <v>1318585.1388</v>
      </c>
      <c r="G36" s="46">
        <f t="shared" si="5"/>
        <v>2175161.4954</v>
      </c>
      <c r="H36" s="69" t="s">
        <v>33</v>
      </c>
      <c r="AA36">
        <v>5.4599170749</v>
      </c>
      <c r="AB36">
        <v>8.8212754666</v>
      </c>
      <c r="AC36">
        <v>6.5918841149</v>
      </c>
      <c r="AD36">
        <v>4.7745515311</v>
      </c>
      <c r="AE36">
        <v>3.3085707827</v>
      </c>
      <c r="AF36">
        <v>4.9446666408</v>
      </c>
      <c r="AG36">
        <v>3.3538018569</v>
      </c>
      <c r="AH36">
        <v>1.0974968734</v>
      </c>
      <c r="AI36">
        <v>0</v>
      </c>
      <c r="AJ36">
        <v>0</v>
      </c>
      <c r="AK36">
        <v>0</v>
      </c>
      <c r="AL36" t="s">
        <v>24</v>
      </c>
      <c r="AM36" t="s">
        <v>25</v>
      </c>
      <c r="AN36">
        <v>99</v>
      </c>
      <c r="AO36">
        <v>1</v>
      </c>
      <c r="AP36">
        <v>9</v>
      </c>
    </row>
    <row r="37" spans="1:42" ht="2.25" customHeight="1" thickBot="1">
      <c r="A37" s="56"/>
      <c r="B37" s="57"/>
      <c r="C37" s="58"/>
      <c r="D37" s="58"/>
      <c r="E37" s="58"/>
      <c r="F37" s="58"/>
      <c r="G37" s="70"/>
      <c r="H37" s="58"/>
      <c r="AA37">
        <v>94.154519324</v>
      </c>
      <c r="AB37">
        <v>94.784761016</v>
      </c>
      <c r="AC37">
        <v>93.299452714</v>
      </c>
      <c r="AD37">
        <v>94.126591731</v>
      </c>
      <c r="AE37">
        <v>96.291176465</v>
      </c>
      <c r="AF37">
        <v>93.58676659</v>
      </c>
      <c r="AG37">
        <v>95.213261589</v>
      </c>
      <c r="AH37">
        <v>90.351815265</v>
      </c>
      <c r="AI37">
        <v>0</v>
      </c>
      <c r="AJ37">
        <v>0</v>
      </c>
      <c r="AK37">
        <v>0</v>
      </c>
      <c r="AL37" t="s">
        <v>24</v>
      </c>
      <c r="AM37" t="s">
        <v>25</v>
      </c>
      <c r="AN37">
        <v>99</v>
      </c>
      <c r="AO37">
        <v>1</v>
      </c>
      <c r="AP37">
        <v>10</v>
      </c>
    </row>
    <row r="38" spans="3:42" ht="16.5" thickTop="1">
      <c r="C38" s="4"/>
      <c r="D38" s="4"/>
      <c r="E38" s="4"/>
      <c r="F38" s="4"/>
      <c r="G38" s="4"/>
      <c r="H38" s="4"/>
      <c r="AA38">
        <v>5.7732535855</v>
      </c>
      <c r="AB38">
        <v>5.1348303297</v>
      </c>
      <c r="AC38">
        <v>6.7005472862</v>
      </c>
      <c r="AD38">
        <v>5.7957835313</v>
      </c>
      <c r="AE38">
        <v>3.7088235349</v>
      </c>
      <c r="AF38">
        <v>6.1025899895</v>
      </c>
      <c r="AG38">
        <v>4.6627100717</v>
      </c>
      <c r="AH38">
        <v>9.6481847347</v>
      </c>
      <c r="AI38">
        <v>0</v>
      </c>
      <c r="AJ38">
        <v>0</v>
      </c>
      <c r="AK38">
        <v>0</v>
      </c>
      <c r="AL38" t="s">
        <v>24</v>
      </c>
      <c r="AM38" t="s">
        <v>25</v>
      </c>
      <c r="AN38">
        <v>99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0.0263407299</v>
      </c>
      <c r="AB39">
        <v>0.0804086544</v>
      </c>
      <c r="AC39">
        <v>0</v>
      </c>
      <c r="AD39">
        <v>0.019514489</v>
      </c>
      <c r="AE39">
        <v>0</v>
      </c>
      <c r="AF39">
        <v>0.3106434202</v>
      </c>
      <c r="AG39">
        <v>0.1240283397</v>
      </c>
      <c r="AH39">
        <v>0</v>
      </c>
      <c r="AI39">
        <v>0</v>
      </c>
      <c r="AJ39">
        <v>0</v>
      </c>
      <c r="AK39">
        <v>0</v>
      </c>
      <c r="AL39" t="s">
        <v>24</v>
      </c>
      <c r="AM39" t="s">
        <v>25</v>
      </c>
      <c r="AN39">
        <v>99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15.748040189</v>
      </c>
      <c r="AB40">
        <v>4.5558422664</v>
      </c>
      <c r="AC40">
        <v>8.3100160278</v>
      </c>
      <c r="AD40">
        <v>18.375815582</v>
      </c>
      <c r="AE40">
        <v>4.3051260148</v>
      </c>
      <c r="AF40">
        <v>13.610064847</v>
      </c>
      <c r="AG40">
        <v>9.6437805349</v>
      </c>
      <c r="AH40">
        <v>19.473999021</v>
      </c>
      <c r="AI40">
        <v>0</v>
      </c>
      <c r="AJ40">
        <v>0</v>
      </c>
      <c r="AK40">
        <v>0</v>
      </c>
      <c r="AL40" t="s">
        <v>24</v>
      </c>
      <c r="AM40" t="s">
        <v>25</v>
      </c>
      <c r="AN40">
        <v>99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41.818940913</v>
      </c>
      <c r="AB41">
        <v>8.9706548444</v>
      </c>
      <c r="AC41">
        <v>39.117696842</v>
      </c>
      <c r="AD41">
        <v>47.728698586</v>
      </c>
      <c r="AE41">
        <v>16.823586746</v>
      </c>
      <c r="AF41">
        <v>72.752689007</v>
      </c>
      <c r="AG41">
        <v>50.472818696</v>
      </c>
      <c r="AH41">
        <v>64.261115441</v>
      </c>
      <c r="AI41">
        <v>0</v>
      </c>
      <c r="AJ41">
        <v>0</v>
      </c>
      <c r="AK41">
        <v>0</v>
      </c>
      <c r="AL41" t="s">
        <v>24</v>
      </c>
      <c r="AM41" t="s">
        <v>25</v>
      </c>
      <c r="AN41">
        <v>99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26.18696165</v>
      </c>
      <c r="AB42">
        <v>56.017037942</v>
      </c>
      <c r="AC42">
        <v>25.751499865</v>
      </c>
      <c r="AD42">
        <v>21.092405733</v>
      </c>
      <c r="AE42">
        <v>56.476219242</v>
      </c>
      <c r="AF42">
        <v>8.1318681319</v>
      </c>
      <c r="AG42">
        <v>20.950506187</v>
      </c>
      <c r="AH42">
        <v>9.9961936525</v>
      </c>
      <c r="AI42">
        <v>0</v>
      </c>
      <c r="AJ42">
        <v>0</v>
      </c>
      <c r="AK42">
        <v>0</v>
      </c>
      <c r="AL42" t="s">
        <v>24</v>
      </c>
      <c r="AM42" t="s">
        <v>25</v>
      </c>
      <c r="AN42">
        <v>99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16.200170888</v>
      </c>
      <c r="AB43">
        <v>30.456464947</v>
      </c>
      <c r="AC43">
        <v>26.820787265</v>
      </c>
      <c r="AD43">
        <v>12.74496985</v>
      </c>
      <c r="AE43">
        <v>22.395067997</v>
      </c>
      <c r="AF43">
        <v>5.5053780142</v>
      </c>
      <c r="AG43">
        <v>18.932894582</v>
      </c>
      <c r="AH43">
        <v>6.2686918852</v>
      </c>
      <c r="AI43">
        <v>0</v>
      </c>
      <c r="AJ43">
        <v>0</v>
      </c>
      <c r="AK43">
        <v>0</v>
      </c>
      <c r="AL43" t="s">
        <v>24</v>
      </c>
      <c r="AM43" t="s">
        <v>25</v>
      </c>
      <c r="AN43">
        <v>99</v>
      </c>
      <c r="AO43">
        <v>1</v>
      </c>
      <c r="AP43">
        <v>16</v>
      </c>
    </row>
    <row r="44" spans="3:42" ht="15.75">
      <c r="C44" s="4"/>
      <c r="D44" s="4"/>
      <c r="E44" s="4"/>
      <c r="F44" s="4"/>
      <c r="G44" s="4"/>
      <c r="H44" s="4"/>
      <c r="AA44">
        <v>92.071860124</v>
      </c>
      <c r="AB44">
        <v>99.759345933</v>
      </c>
      <c r="AC44">
        <v>98.65926364</v>
      </c>
      <c r="AD44">
        <v>90.127618063</v>
      </c>
      <c r="AE44">
        <v>97.760067005</v>
      </c>
      <c r="AF44">
        <v>86.302178387</v>
      </c>
      <c r="AG44">
        <v>94.009074425</v>
      </c>
      <c r="AH44">
        <v>62.085153432</v>
      </c>
      <c r="AI44">
        <v>0</v>
      </c>
      <c r="AJ44">
        <v>0</v>
      </c>
      <c r="AK44">
        <v>0</v>
      </c>
      <c r="AL44" t="s">
        <v>24</v>
      </c>
      <c r="AM44" t="s">
        <v>25</v>
      </c>
      <c r="AN44">
        <v>99</v>
      </c>
      <c r="AO44">
        <v>1</v>
      </c>
      <c r="AP44">
        <v>17</v>
      </c>
    </row>
    <row r="45" spans="27:42" ht="15.75">
      <c r="AA45">
        <v>29.586535201</v>
      </c>
      <c r="AB45">
        <v>31.631545809</v>
      </c>
      <c r="AC45">
        <v>34.945831644</v>
      </c>
      <c r="AD45">
        <v>28.789289739</v>
      </c>
      <c r="AE45">
        <v>37.686086861</v>
      </c>
      <c r="AF45">
        <v>21.203817443</v>
      </c>
      <c r="AG45">
        <v>40.991215847</v>
      </c>
      <c r="AH45">
        <v>16.482301957</v>
      </c>
      <c r="AI45">
        <v>0</v>
      </c>
      <c r="AJ45">
        <v>0</v>
      </c>
      <c r="AK45">
        <v>0</v>
      </c>
      <c r="AL45" t="s">
        <v>24</v>
      </c>
      <c r="AM45" t="s">
        <v>25</v>
      </c>
      <c r="AN45">
        <v>99</v>
      </c>
      <c r="AO45">
        <v>1</v>
      </c>
      <c r="AP45">
        <v>18</v>
      </c>
    </row>
    <row r="46" spans="27:42" ht="15.75">
      <c r="AA46">
        <v>70.413464799</v>
      </c>
      <c r="AB46">
        <v>68.368454191</v>
      </c>
      <c r="AC46">
        <v>65.054168356</v>
      </c>
      <c r="AD46">
        <v>71.210710261</v>
      </c>
      <c r="AE46">
        <v>62.313913139</v>
      </c>
      <c r="AF46">
        <v>78.796182557</v>
      </c>
      <c r="AG46">
        <v>59.008784153</v>
      </c>
      <c r="AH46">
        <v>83.517698043</v>
      </c>
      <c r="AI46">
        <v>0</v>
      </c>
      <c r="AJ46">
        <v>0</v>
      </c>
      <c r="AK46">
        <v>0</v>
      </c>
      <c r="AL46" t="s">
        <v>24</v>
      </c>
      <c r="AM46" t="s">
        <v>25</v>
      </c>
      <c r="AN46">
        <v>99</v>
      </c>
      <c r="AO46">
        <v>1</v>
      </c>
      <c r="AP46">
        <v>19</v>
      </c>
    </row>
    <row r="47" spans="27:42" ht="15.75">
      <c r="AA47">
        <v>42.488630998</v>
      </c>
      <c r="AB47">
        <v>14.608485391</v>
      </c>
      <c r="AC47">
        <v>19.680061212</v>
      </c>
      <c r="AD47">
        <v>49.414717405</v>
      </c>
      <c r="AE47">
        <v>27.564830579</v>
      </c>
      <c r="AF47">
        <v>51.149884836</v>
      </c>
      <c r="AG47">
        <v>45.611707654</v>
      </c>
      <c r="AH47">
        <v>66.488110631</v>
      </c>
      <c r="AI47">
        <v>0</v>
      </c>
      <c r="AJ47">
        <v>0</v>
      </c>
      <c r="AK47">
        <v>0</v>
      </c>
      <c r="AL47" t="s">
        <v>24</v>
      </c>
      <c r="AM47" t="s">
        <v>25</v>
      </c>
      <c r="AN47">
        <v>99</v>
      </c>
      <c r="AO47">
        <v>1</v>
      </c>
      <c r="AP47">
        <v>20</v>
      </c>
    </row>
    <row r="48" spans="27:42" ht="15.75">
      <c r="AA48">
        <v>6.4895563537</v>
      </c>
      <c r="AB48">
        <v>12.945671201</v>
      </c>
      <c r="AC48">
        <v>6.4183772255</v>
      </c>
      <c r="AD48">
        <v>5.398506477</v>
      </c>
      <c r="AE48">
        <v>13.556898367</v>
      </c>
      <c r="AF48">
        <v>1.6746628044</v>
      </c>
      <c r="AG48">
        <v>6.3643425473</v>
      </c>
      <c r="AH48">
        <v>3.8949844225</v>
      </c>
      <c r="AI48">
        <v>0</v>
      </c>
      <c r="AJ48">
        <v>0</v>
      </c>
      <c r="AK48">
        <v>0</v>
      </c>
      <c r="AL48" t="s">
        <v>24</v>
      </c>
      <c r="AM48" t="s">
        <v>25</v>
      </c>
      <c r="AN48">
        <v>99</v>
      </c>
      <c r="AO48">
        <v>1</v>
      </c>
      <c r="AP48">
        <v>21</v>
      </c>
    </row>
    <row r="49" spans="27:42" ht="15.75">
      <c r="AA49">
        <v>51.021812649</v>
      </c>
      <c r="AB49">
        <v>72.445843408</v>
      </c>
      <c r="AC49">
        <v>73.901561562</v>
      </c>
      <c r="AD49">
        <v>45.186776118</v>
      </c>
      <c r="AE49">
        <v>58.878271053</v>
      </c>
      <c r="AF49">
        <v>47.17545236</v>
      </c>
      <c r="AG49">
        <v>48.023949799</v>
      </c>
      <c r="AH49">
        <v>29.616904947</v>
      </c>
      <c r="AI49">
        <v>0</v>
      </c>
      <c r="AJ49">
        <v>0</v>
      </c>
      <c r="AK49">
        <v>0</v>
      </c>
      <c r="AL49" t="s">
        <v>24</v>
      </c>
      <c r="AM49" t="s">
        <v>25</v>
      </c>
      <c r="AN49">
        <v>99</v>
      </c>
      <c r="AO49">
        <v>1</v>
      </c>
      <c r="AP49">
        <v>22</v>
      </c>
    </row>
    <row r="50" spans="27:42" ht="15.75">
      <c r="AA50">
        <v>39.593039454</v>
      </c>
      <c r="AB50">
        <v>30.703425889</v>
      </c>
      <c r="AC50">
        <v>38.729593788</v>
      </c>
      <c r="AD50">
        <v>41.204854086</v>
      </c>
      <c r="AE50">
        <v>31.860372939</v>
      </c>
      <c r="AF50">
        <v>45.075082515</v>
      </c>
      <c r="AG50">
        <v>45.364832194</v>
      </c>
      <c r="AH50">
        <v>50.354017509</v>
      </c>
      <c r="AI50">
        <v>0</v>
      </c>
      <c r="AJ50">
        <v>0</v>
      </c>
      <c r="AK50">
        <v>0</v>
      </c>
      <c r="AL50" t="s">
        <v>24</v>
      </c>
      <c r="AM50" t="s">
        <v>25</v>
      </c>
      <c r="AN50">
        <v>99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2007-11-01T09:32:06Z</dcterms:created>
  <dcterms:modified xsi:type="dcterms:W3CDTF">2007-11-01T09:32:10Z</dcterms:modified>
  <cp:category/>
  <cp:version/>
  <cp:contentType/>
  <cp:contentStatus/>
</cp:coreProperties>
</file>