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1880" windowHeight="6285" activeTab="0"/>
  </bookViews>
  <sheets>
    <sheet name="38,39" sheetId="1" r:id="rId1"/>
  </sheets>
  <definedNames>
    <definedName name="_xlnm.Print_Area" localSheetId="0">'38,39'!$A$1:$G$43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L26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<sst xmlns="http://schemas.openxmlformats.org/spreadsheetml/2006/main" count="173" uniqueCount="76">
  <si>
    <t>General</t>
  </si>
  <si>
    <t>average</t>
  </si>
  <si>
    <t xml:space="preserve"> </t>
  </si>
  <si>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</si>
  <si>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</si>
  <si>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</si>
  <si>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</si>
  <si>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</si>
  <si>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</si>
  <si>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</si>
  <si>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</si>
  <si>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</si>
  <si>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</si>
  <si>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</si>
  <si>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</si>
  <si>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</si>
  <si>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</si>
  <si>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</si>
  <si>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</si>
  <si>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</si>
  <si>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</si>
  <si>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</si>
  <si>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</si>
  <si>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</si>
  <si>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</si>
  <si>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</si>
  <si>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</si>
  <si>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</si>
  <si>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</si>
  <si>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</si>
  <si>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</si>
  <si>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</si>
  <si>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</si>
  <si>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</si>
  <si>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</si>
  <si>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</si>
  <si>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</si>
  <si>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</si>
  <si>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</si>
  <si>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總平均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</si>
  <si>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</si>
  <si>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</si>
  <si>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</si>
  <si>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</si>
  <si>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</si>
  <si>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</si>
  <si>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農業</t>
  </si>
  <si>
    <t>工業</t>
  </si>
  <si>
    <t>服務業</t>
  </si>
  <si>
    <t>Services</t>
  </si>
  <si>
    <t>Industry</t>
  </si>
  <si>
    <t>Agriculture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</si>
  <si>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</si>
  <si>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</si>
  <si>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</si>
  <si>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</si>
  <si>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</si>
  <si>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</si>
  <si>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</si>
  <si>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</si>
  <si>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</si>
  <si>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</si>
  <si>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</si>
  <si>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</si>
  <si>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</si>
  <si>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</si>
  <si>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L26</t>
  </si>
  <si>
    <t>無業者</t>
  </si>
  <si>
    <t>Non-working</t>
  </si>
  <si>
    <t xml:space="preserve">                     Table 10.  Distribution of Income Recipients by Industry</t>
  </si>
  <si>
    <t>Unit:NT$</t>
  </si>
  <si>
    <t>L28</t>
  </si>
  <si>
    <t>附表10  所得收入者平均每人所得分配按行業別分</t>
  </si>
  <si>
    <t>88年家庭收支調查報告</t>
  </si>
  <si>
    <t>The Survey of Family Income and Expenditure, 1999</t>
  </si>
  <si>
    <t>民國八十八年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</si>
</sst>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2" fillId="0" borderId="4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4" fontId="19" fillId="0" borderId="5" xfId="0" applyNumberFormat="1" applyFont="1" applyBorder="1" applyAlignment="1">
      <alignment vertical="center"/>
    </xf>
    <xf numFmtId="184" fontId="19" fillId="0" borderId="5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A13" sqref="A13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5" customWidth="1"/>
    <col min="8" max="16384" width="9.00390625" style="3" customWidth="1"/>
  </cols>
  <sheetData>
    <row r="1" spans="1:42" ht="15.75" customHeight="1">
      <c r="A1" s="1" t="s">
        <v>73</v>
      </c>
      <c r="D1" s="2" t="s">
        <v>2</v>
      </c>
      <c r="E1" s="45" t="s">
        <v>74</v>
      </c>
      <c r="F1" s="46"/>
      <c r="G1" s="46"/>
      <c r="H1" s="35"/>
      <c r="W1"/>
      <c r="X1"/>
      <c r="Y1"/>
      <c r="Z1"/>
      <c r="AA1">
        <v>10739475</v>
      </c>
      <c r="AB1">
        <v>753807</v>
      </c>
      <c r="AC1">
        <v>3664407</v>
      </c>
      <c r="AD1">
        <v>5099051</v>
      </c>
      <c r="AE1">
        <v>1222210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65</v>
      </c>
      <c r="AM1" t="s">
        <v>66</v>
      </c>
      <c r="AN1">
        <v>99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618158.61191</v>
      </c>
      <c r="AB2">
        <v>361997.63151</v>
      </c>
      <c r="AC2">
        <v>624678.93782</v>
      </c>
      <c r="AD2">
        <v>697161.05383</v>
      </c>
      <c r="AE2">
        <v>427001.06267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65</v>
      </c>
      <c r="AM2" t="s">
        <v>66</v>
      </c>
      <c r="AN2">
        <v>99</v>
      </c>
      <c r="AO2">
        <v>1</v>
      </c>
      <c r="AP2">
        <v>2</v>
      </c>
    </row>
    <row r="3" spans="1:42" ht="15.75" customHeight="1">
      <c r="A3" s="47" t="s">
        <v>72</v>
      </c>
      <c r="B3" s="47"/>
      <c r="C3" s="47"/>
      <c r="D3" s="47"/>
      <c r="E3" s="48" t="s">
        <v>69</v>
      </c>
      <c r="F3" s="48"/>
      <c r="G3" s="48"/>
      <c r="W3"/>
      <c r="X3"/>
      <c r="Y3"/>
      <c r="Z3"/>
      <c r="AA3">
        <v>374277.47564</v>
      </c>
      <c r="AB3">
        <v>54678.546608</v>
      </c>
      <c r="AC3">
        <v>444827.01132</v>
      </c>
      <c r="AD3">
        <v>433827.77631</v>
      </c>
      <c r="AE3">
        <v>111428.76501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65</v>
      </c>
      <c r="AM3" t="s">
        <v>66</v>
      </c>
      <c r="AN3">
        <v>99</v>
      </c>
      <c r="AO3">
        <v>1</v>
      </c>
      <c r="AP3">
        <v>3</v>
      </c>
    </row>
    <row r="4" spans="1:42" ht="15.75" customHeight="1">
      <c r="A4" s="4"/>
      <c r="E4" s="39"/>
      <c r="F4" s="39"/>
      <c r="G4" s="39"/>
      <c r="H4" s="39"/>
      <c r="I4" s="39"/>
      <c r="W4"/>
      <c r="X4"/>
      <c r="Y4"/>
      <c r="Z4"/>
      <c r="AA4">
        <v>290807.06019</v>
      </c>
      <c r="AB4">
        <v>41537.774738</v>
      </c>
      <c r="AC4">
        <v>366235.18489</v>
      </c>
      <c r="AD4">
        <v>342967.21985</v>
      </c>
      <c r="AE4">
        <v>786.74437535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65</v>
      </c>
      <c r="AM4" t="s">
        <v>66</v>
      </c>
      <c r="AN4">
        <v>99</v>
      </c>
      <c r="AO4">
        <v>1</v>
      </c>
      <c r="AP4">
        <v>4</v>
      </c>
    </row>
    <row r="5" spans="1:42" ht="15.75" customHeight="1" thickBot="1">
      <c r="A5" s="25"/>
      <c r="B5" s="25" t="s">
        <v>75</v>
      </c>
      <c r="C5" s="44"/>
      <c r="D5" s="24" t="s">
        <v>3</v>
      </c>
      <c r="E5" s="40"/>
      <c r="F5" s="41">
        <v>1999</v>
      </c>
      <c r="G5" s="42" t="s">
        <v>70</v>
      </c>
      <c r="H5" s="43"/>
      <c r="W5"/>
      <c r="X5"/>
      <c r="Y5"/>
      <c r="Z5"/>
      <c r="AA5">
        <v>16609.789037</v>
      </c>
      <c r="AB5">
        <v>10770.034996</v>
      </c>
      <c r="AC5">
        <v>5102.1951546</v>
      </c>
      <c r="AD5">
        <v>5683.4545287</v>
      </c>
      <c r="AE5">
        <v>100297.93752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65</v>
      </c>
      <c r="AM5" t="s">
        <v>66</v>
      </c>
      <c r="AN5">
        <v>99</v>
      </c>
      <c r="AO5">
        <v>1</v>
      </c>
      <c r="AP5">
        <v>5</v>
      </c>
    </row>
    <row r="6" spans="1:42" ht="15.75" customHeight="1" thickTop="1">
      <c r="A6" s="9"/>
      <c r="B6" s="6"/>
      <c r="C6" s="6"/>
      <c r="D6" s="6"/>
      <c r="E6" s="6"/>
      <c r="F6" s="6"/>
      <c r="G6" s="10"/>
      <c r="W6"/>
      <c r="X6"/>
      <c r="Y6"/>
      <c r="Z6"/>
      <c r="AA6">
        <v>66860.626421</v>
      </c>
      <c r="AB6">
        <v>2370.7368743</v>
      </c>
      <c r="AC6">
        <v>73489.631275</v>
      </c>
      <c r="AD6">
        <v>85177.101931</v>
      </c>
      <c r="AE6">
        <v>10344.083118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65</v>
      </c>
      <c r="AM6" t="s">
        <v>66</v>
      </c>
      <c r="AN6">
        <v>99</v>
      </c>
      <c r="AO6">
        <v>1</v>
      </c>
      <c r="AP6">
        <v>6</v>
      </c>
    </row>
    <row r="7" spans="1:42" s="8" customFormat="1" ht="12.75" customHeight="1">
      <c r="A7" s="5"/>
      <c r="B7" s="6" t="s">
        <v>39</v>
      </c>
      <c r="C7" s="6" t="s">
        <v>46</v>
      </c>
      <c r="D7" s="6" t="s">
        <v>47</v>
      </c>
      <c r="E7" s="6" t="s">
        <v>48</v>
      </c>
      <c r="F7" s="6" t="s">
        <v>67</v>
      </c>
      <c r="G7" s="7"/>
      <c r="W7"/>
      <c r="X7"/>
      <c r="Y7"/>
      <c r="Z7"/>
      <c r="AA7">
        <v>107634.90241</v>
      </c>
      <c r="AB7">
        <v>171464.1491</v>
      </c>
      <c r="AC7">
        <v>77460.28761</v>
      </c>
      <c r="AD7">
        <v>145604.61131</v>
      </c>
      <c r="AE7">
        <v>327.36493729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65</v>
      </c>
      <c r="AM7" t="s">
        <v>66</v>
      </c>
      <c r="AN7">
        <v>99</v>
      </c>
      <c r="AO7">
        <v>1</v>
      </c>
      <c r="AP7">
        <v>7</v>
      </c>
    </row>
    <row r="8" spans="1:42" s="8" customFormat="1" ht="12.75" customHeight="1">
      <c r="A8" s="9"/>
      <c r="B8" s="6"/>
      <c r="C8" s="6"/>
      <c r="D8" s="6"/>
      <c r="E8" s="6"/>
      <c r="F8" s="6"/>
      <c r="G8" s="10"/>
      <c r="W8"/>
      <c r="X8"/>
      <c r="Y8"/>
      <c r="Z8"/>
      <c r="AA8">
        <v>12538.410811</v>
      </c>
      <c r="AB8">
        <v>170176.68693</v>
      </c>
      <c r="AC8">
        <v>1133.5087232</v>
      </c>
      <c r="AD8">
        <v>431.36891551</v>
      </c>
      <c r="AE8">
        <v>18.29652842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65</v>
      </c>
      <c r="AM8" t="s">
        <v>66</v>
      </c>
      <c r="AN8">
        <v>99</v>
      </c>
      <c r="AO8">
        <v>1</v>
      </c>
      <c r="AP8">
        <v>8</v>
      </c>
    </row>
    <row r="9" spans="1:42" s="8" customFormat="1" ht="12.75" customHeight="1">
      <c r="A9" s="9"/>
      <c r="B9" s="32" t="s">
        <v>0</v>
      </c>
      <c r="C9" s="32" t="s">
        <v>51</v>
      </c>
      <c r="D9" s="32" t="s">
        <v>50</v>
      </c>
      <c r="E9" s="32" t="s">
        <v>49</v>
      </c>
      <c r="F9" s="32" t="s">
        <v>68</v>
      </c>
      <c r="G9" s="10"/>
      <c r="W9"/>
      <c r="X9"/>
      <c r="Y9"/>
      <c r="Z9"/>
      <c r="AA9">
        <v>90674.440151</v>
      </c>
      <c r="AB9">
        <v>1287.4621753</v>
      </c>
      <c r="AC9">
        <v>76326.778887</v>
      </c>
      <c r="AD9">
        <v>135859.64443</v>
      </c>
      <c r="AE9">
        <v>309.06840887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65</v>
      </c>
      <c r="AM9" t="s">
        <v>66</v>
      </c>
      <c r="AN9">
        <v>99</v>
      </c>
      <c r="AO9">
        <v>1</v>
      </c>
      <c r="AP9">
        <v>9</v>
      </c>
    </row>
    <row r="10" spans="1:42" s="8" customFormat="1" ht="12.75" customHeight="1">
      <c r="A10" s="9"/>
      <c r="B10" s="33" t="s">
        <v>1</v>
      </c>
      <c r="C10" s="32"/>
      <c r="D10" s="32"/>
      <c r="E10" s="32"/>
      <c r="F10" s="32"/>
      <c r="G10" s="10"/>
      <c r="W10"/>
      <c r="X10"/>
      <c r="Y10"/>
      <c r="Z10"/>
      <c r="AA10">
        <v>4422.0514504</v>
      </c>
      <c r="AB10">
        <v>0</v>
      </c>
      <c r="AC10">
        <v>0</v>
      </c>
      <c r="AD10">
        <v>9313.5979617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65</v>
      </c>
      <c r="AM10" t="s">
        <v>66</v>
      </c>
      <c r="AN10">
        <v>99</v>
      </c>
      <c r="AO10">
        <v>1</v>
      </c>
      <c r="AP10">
        <v>10</v>
      </c>
    </row>
    <row r="11" spans="1:42" s="8" customFormat="1" ht="12.75" customHeight="1">
      <c r="A11" s="9"/>
      <c r="B11" s="32"/>
      <c r="C11" s="32"/>
      <c r="D11" s="32"/>
      <c r="E11" s="32"/>
      <c r="F11" s="32"/>
      <c r="G11" s="10"/>
      <c r="W11"/>
      <c r="X11"/>
      <c r="Y11"/>
      <c r="Z11"/>
      <c r="AA11">
        <v>37568.854343</v>
      </c>
      <c r="AB11">
        <v>23187.231295</v>
      </c>
      <c r="AC11">
        <v>26846.430678</v>
      </c>
      <c r="AD11">
        <v>35204.136499</v>
      </c>
      <c r="AE11">
        <v>88452.179917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65</v>
      </c>
      <c r="AM11" t="s">
        <v>66</v>
      </c>
      <c r="AN11">
        <v>99</v>
      </c>
      <c r="AO11">
        <v>1</v>
      </c>
      <c r="AP11">
        <v>11</v>
      </c>
    </row>
    <row r="12" spans="1:42" s="8" customFormat="1" ht="12.75" customHeight="1">
      <c r="A12" s="9"/>
      <c r="B12" s="32"/>
      <c r="C12" s="32"/>
      <c r="D12" s="32"/>
      <c r="E12" s="32"/>
      <c r="F12" s="32"/>
      <c r="G12" s="10"/>
      <c r="W12"/>
      <c r="X12"/>
      <c r="Y12"/>
      <c r="Z12"/>
      <c r="AA12">
        <v>39021.696168</v>
      </c>
      <c r="AB12">
        <v>31203.159289</v>
      </c>
      <c r="AC12">
        <v>38673.424673</v>
      </c>
      <c r="AD12">
        <v>40103.582917</v>
      </c>
      <c r="AE12">
        <v>40374.393841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65</v>
      </c>
      <c r="AM12" t="s">
        <v>66</v>
      </c>
      <c r="AN12">
        <v>99</v>
      </c>
      <c r="AO12">
        <v>1</v>
      </c>
      <c r="AP12">
        <v>12</v>
      </c>
    </row>
    <row r="13" spans="1:42" s="23" customFormat="1" ht="12.75" customHeight="1">
      <c r="A13" s="11"/>
      <c r="B13" s="34"/>
      <c r="C13" s="34"/>
      <c r="D13" s="34"/>
      <c r="E13" s="34"/>
      <c r="F13" s="34"/>
      <c r="G13" s="12"/>
      <c r="W13"/>
      <c r="X13"/>
      <c r="Y13"/>
      <c r="Z13"/>
      <c r="AA13">
        <v>59550.889302</v>
      </c>
      <c r="AB13">
        <v>81300.245868</v>
      </c>
      <c r="AC13">
        <v>36793.19312</v>
      </c>
      <c r="AD13">
        <v>42319.693393</v>
      </c>
      <c r="AE13">
        <v>186256.93057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65</v>
      </c>
      <c r="AM13" t="s">
        <v>66</v>
      </c>
      <c r="AN13">
        <v>99</v>
      </c>
      <c r="AO13">
        <v>1</v>
      </c>
      <c r="AP13">
        <v>13</v>
      </c>
    </row>
    <row r="14" spans="1:42" s="8" customFormat="1" ht="4.5" customHeight="1">
      <c r="A14" s="9"/>
      <c r="B14" s="13"/>
      <c r="C14" s="13"/>
      <c r="D14" s="13"/>
      <c r="E14" s="13"/>
      <c r="F14" s="22"/>
      <c r="G14" s="14"/>
      <c r="W14"/>
      <c r="X14"/>
      <c r="Y14"/>
      <c r="Z14"/>
      <c r="AA14">
        <v>20390.342619</v>
      </c>
      <c r="AB14">
        <v>26401.087435</v>
      </c>
      <c r="AC14">
        <v>8039.745772</v>
      </c>
      <c r="AD14">
        <v>12401.223988</v>
      </c>
      <c r="AE14">
        <v>87043.04172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65</v>
      </c>
      <c r="AM14" t="s">
        <v>66</v>
      </c>
      <c r="AN14">
        <v>99</v>
      </c>
      <c r="AO14">
        <v>1</v>
      </c>
      <c r="AP14">
        <v>14</v>
      </c>
    </row>
    <row r="15" spans="1:42" s="16" customFormat="1" ht="19.5" customHeight="1">
      <c r="A15" s="28" t="s">
        <v>52</v>
      </c>
      <c r="B15" s="26">
        <f aca="true" t="shared" si="0" ref="B15:F16">+AA1</f>
        <v>10739475</v>
      </c>
      <c r="C15" s="26">
        <f t="shared" si="0"/>
        <v>753807</v>
      </c>
      <c r="D15" s="26">
        <f t="shared" si="0"/>
        <v>3664407</v>
      </c>
      <c r="E15" s="26">
        <f t="shared" si="0"/>
        <v>5099051</v>
      </c>
      <c r="F15" s="26">
        <f t="shared" si="0"/>
        <v>1222210</v>
      </c>
      <c r="G15" s="36" t="s">
        <v>57</v>
      </c>
      <c r="W15"/>
      <c r="X15"/>
      <c r="Y15"/>
      <c r="Z15"/>
      <c r="AA15">
        <v>15717.931409</v>
      </c>
      <c r="AB15">
        <v>31582.542559</v>
      </c>
      <c r="AC15">
        <v>8570.1122894</v>
      </c>
      <c r="AD15">
        <v>9098.7359148</v>
      </c>
      <c r="AE15">
        <v>54979.006739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65</v>
      </c>
      <c r="AM15" t="s">
        <v>66</v>
      </c>
      <c r="AN15">
        <v>99</v>
      </c>
      <c r="AO15">
        <v>1</v>
      </c>
      <c r="AP15">
        <v>15</v>
      </c>
    </row>
    <row r="16" spans="1:42" s="16" customFormat="1" ht="19.5" customHeight="1">
      <c r="A16" s="28" t="s">
        <v>4</v>
      </c>
      <c r="B16" s="26">
        <f t="shared" si="0"/>
        <v>618158.61191</v>
      </c>
      <c r="C16" s="26">
        <f t="shared" si="0"/>
        <v>361997.63151</v>
      </c>
      <c r="D16" s="26">
        <f t="shared" si="0"/>
        <v>624678.93782</v>
      </c>
      <c r="E16" s="26">
        <f t="shared" si="0"/>
        <v>697161.05383</v>
      </c>
      <c r="F16" s="26">
        <f t="shared" si="0"/>
        <v>427001.06267</v>
      </c>
      <c r="G16" s="36" t="s">
        <v>58</v>
      </c>
      <c r="W16"/>
      <c r="X16"/>
      <c r="Y16"/>
      <c r="Z16"/>
      <c r="AA16">
        <v>22502.663757</v>
      </c>
      <c r="AB16">
        <v>23288.705016</v>
      </c>
      <c r="AC16">
        <v>19747.476671</v>
      </c>
      <c r="AD16">
        <v>20170.309476</v>
      </c>
      <c r="AE16">
        <v>40008.981716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65</v>
      </c>
      <c r="AM16" t="s">
        <v>66</v>
      </c>
      <c r="AN16">
        <v>99</v>
      </c>
      <c r="AO16">
        <v>1</v>
      </c>
      <c r="AP16">
        <v>16</v>
      </c>
    </row>
    <row r="17" spans="1:42" s="16" customFormat="1" ht="19.5" customHeight="1">
      <c r="A17" s="29" t="s">
        <v>5</v>
      </c>
      <c r="B17" s="27">
        <f>+AA3</f>
        <v>374277.47564</v>
      </c>
      <c r="C17" s="27">
        <f aca="true" t="shared" si="1" ref="C17:F32">+AB3</f>
        <v>54678.546608</v>
      </c>
      <c r="D17" s="27">
        <f t="shared" si="1"/>
        <v>444827.01132</v>
      </c>
      <c r="E17" s="27">
        <f t="shared" si="1"/>
        <v>433827.77631</v>
      </c>
      <c r="F17" s="27">
        <f t="shared" si="1"/>
        <v>111428.76501</v>
      </c>
      <c r="G17" s="37" t="s">
        <v>59</v>
      </c>
      <c r="W17"/>
      <c r="X17"/>
      <c r="Y17"/>
      <c r="Z17"/>
      <c r="AA17">
        <v>530.82920906</v>
      </c>
      <c r="AB17">
        <v>4.1275817285</v>
      </c>
      <c r="AC17">
        <v>304.64130486</v>
      </c>
      <c r="AD17">
        <v>399.62600296</v>
      </c>
      <c r="AE17">
        <v>2081.2074193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65</v>
      </c>
      <c r="AM17" t="s">
        <v>66</v>
      </c>
      <c r="AN17">
        <v>99</v>
      </c>
      <c r="AO17">
        <v>1</v>
      </c>
      <c r="AP17">
        <v>17</v>
      </c>
    </row>
    <row r="18" spans="1:42" s="16" customFormat="1" ht="19.5" customHeight="1">
      <c r="A18" s="30" t="s">
        <v>6</v>
      </c>
      <c r="B18" s="27">
        <f aca="true" t="shared" si="2" ref="B18:B41">+AA4</f>
        <v>290807.06019</v>
      </c>
      <c r="C18" s="27">
        <f t="shared" si="1"/>
        <v>41537.774738</v>
      </c>
      <c r="D18" s="27">
        <f t="shared" si="1"/>
        <v>366235.18489</v>
      </c>
      <c r="E18" s="27">
        <f t="shared" si="1"/>
        <v>342967.21985</v>
      </c>
      <c r="F18" s="27">
        <f t="shared" si="1"/>
        <v>786.74437535</v>
      </c>
      <c r="G18" s="37" t="s">
        <v>17</v>
      </c>
      <c r="W18"/>
      <c r="X18"/>
      <c r="Y18"/>
      <c r="Z18"/>
      <c r="AA18">
        <v>409.12230812</v>
      </c>
      <c r="AB18">
        <v>23.783276091</v>
      </c>
      <c r="AC18">
        <v>131.21708369</v>
      </c>
      <c r="AD18">
        <v>249.79801143</v>
      </c>
      <c r="AE18">
        <v>2144.6929742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65</v>
      </c>
      <c r="AM18" t="s">
        <v>66</v>
      </c>
      <c r="AN18">
        <v>99</v>
      </c>
      <c r="AO18">
        <v>1</v>
      </c>
      <c r="AP18">
        <v>18</v>
      </c>
    </row>
    <row r="19" spans="1:42" s="16" customFormat="1" ht="19.5" customHeight="1">
      <c r="A19" s="30" t="s">
        <v>7</v>
      </c>
      <c r="B19" s="27">
        <f t="shared" si="2"/>
        <v>16609.789037</v>
      </c>
      <c r="C19" s="27">
        <f t="shared" si="1"/>
        <v>10770.034996</v>
      </c>
      <c r="D19" s="27">
        <f t="shared" si="1"/>
        <v>5102.1951546</v>
      </c>
      <c r="E19" s="27">
        <f t="shared" si="1"/>
        <v>5683.4545287</v>
      </c>
      <c r="F19" s="27">
        <f t="shared" si="1"/>
        <v>100297.93752</v>
      </c>
      <c r="G19" s="37" t="s">
        <v>18</v>
      </c>
      <c r="W19"/>
      <c r="X19"/>
      <c r="Y19"/>
      <c r="Z19"/>
      <c r="AA19">
        <v>104.79403751</v>
      </c>
      <c r="AB19">
        <v>164.29934983</v>
      </c>
      <c r="AC19">
        <v>78.590420496</v>
      </c>
      <c r="AD19">
        <v>101.25340166</v>
      </c>
      <c r="AE19">
        <v>161.4283961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65</v>
      </c>
      <c r="AM19" t="s">
        <v>66</v>
      </c>
      <c r="AN19">
        <v>99</v>
      </c>
      <c r="AO19">
        <v>1</v>
      </c>
      <c r="AP19">
        <v>19</v>
      </c>
    </row>
    <row r="20" spans="1:42" s="16" customFormat="1" ht="19.5" customHeight="1">
      <c r="A20" s="30" t="s">
        <v>40</v>
      </c>
      <c r="B20" s="27">
        <f t="shared" si="2"/>
        <v>66860.626421</v>
      </c>
      <c r="C20" s="27">
        <f t="shared" si="1"/>
        <v>2370.7368743</v>
      </c>
      <c r="D20" s="27">
        <f t="shared" si="1"/>
        <v>73489.631275</v>
      </c>
      <c r="E20" s="27">
        <f t="shared" si="1"/>
        <v>85177.101931</v>
      </c>
      <c r="F20" s="27">
        <f t="shared" si="1"/>
        <v>10344.083118</v>
      </c>
      <c r="G20" s="37" t="s">
        <v>19</v>
      </c>
      <c r="W20"/>
      <c r="X20"/>
      <c r="Y20"/>
      <c r="Z20"/>
      <c r="AA20">
        <v>113132.50169</v>
      </c>
      <c r="AB20">
        <v>57787.597764</v>
      </c>
      <c r="AC20">
        <v>121001.87078</v>
      </c>
      <c r="AD20">
        <v>131179.6113</v>
      </c>
      <c r="AE20">
        <v>48380.677101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65</v>
      </c>
      <c r="AM20" t="s">
        <v>66</v>
      </c>
      <c r="AN20">
        <v>99</v>
      </c>
      <c r="AO20">
        <v>1</v>
      </c>
      <c r="AP20">
        <v>20</v>
      </c>
    </row>
    <row r="21" spans="1:42" s="16" customFormat="1" ht="19.5" customHeight="1">
      <c r="A21" s="29" t="s">
        <v>8</v>
      </c>
      <c r="B21" s="27">
        <f t="shared" si="2"/>
        <v>107634.90241</v>
      </c>
      <c r="C21" s="27">
        <f t="shared" si="1"/>
        <v>171464.1491</v>
      </c>
      <c r="D21" s="27">
        <f t="shared" si="1"/>
        <v>77460.28761</v>
      </c>
      <c r="E21" s="27">
        <f t="shared" si="1"/>
        <v>145604.61131</v>
      </c>
      <c r="F21" s="27">
        <f t="shared" si="1"/>
        <v>327.36493729</v>
      </c>
      <c r="G21" s="37" t="s">
        <v>60</v>
      </c>
      <c r="W21"/>
      <c r="X21"/>
      <c r="Y21"/>
      <c r="Z21"/>
      <c r="AA21">
        <v>26993.898897</v>
      </c>
      <c r="AB21">
        <v>7217.7338523</v>
      </c>
      <c r="AC21">
        <v>29381.159368</v>
      </c>
      <c r="AD21">
        <v>32773.124471</v>
      </c>
      <c r="AE21">
        <v>7922.6686838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65</v>
      </c>
      <c r="AM21" t="s">
        <v>66</v>
      </c>
      <c r="AN21">
        <v>99</v>
      </c>
      <c r="AO21">
        <v>1</v>
      </c>
      <c r="AP21">
        <v>21</v>
      </c>
    </row>
    <row r="22" spans="1:42" s="16" customFormat="1" ht="19.5" customHeight="1">
      <c r="A22" s="30" t="s">
        <v>53</v>
      </c>
      <c r="B22" s="27">
        <f t="shared" si="2"/>
        <v>12538.410811</v>
      </c>
      <c r="C22" s="27">
        <f t="shared" si="1"/>
        <v>170176.68693</v>
      </c>
      <c r="D22" s="27">
        <f t="shared" si="1"/>
        <v>1133.5087232</v>
      </c>
      <c r="E22" s="27">
        <f t="shared" si="1"/>
        <v>431.36891551</v>
      </c>
      <c r="F22" s="27">
        <f t="shared" si="1"/>
        <v>18.29652842</v>
      </c>
      <c r="G22" s="37" t="s">
        <v>61</v>
      </c>
      <c r="W22"/>
      <c r="X22"/>
      <c r="Y22"/>
      <c r="Z22"/>
      <c r="AA22">
        <v>86138.602792</v>
      </c>
      <c r="AB22">
        <v>50569.863912</v>
      </c>
      <c r="AC22">
        <v>91620.711414</v>
      </c>
      <c r="AD22">
        <v>98406.486834</v>
      </c>
      <c r="AE22">
        <v>40458.008418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65</v>
      </c>
      <c r="AM22" t="s">
        <v>66</v>
      </c>
      <c r="AN22">
        <v>99</v>
      </c>
      <c r="AO22">
        <v>1</v>
      </c>
      <c r="AP22">
        <v>22</v>
      </c>
    </row>
    <row r="23" spans="1:42" s="16" customFormat="1" ht="19.5" customHeight="1">
      <c r="A23" s="30" t="s">
        <v>54</v>
      </c>
      <c r="B23" s="27">
        <f t="shared" si="2"/>
        <v>90674.440151</v>
      </c>
      <c r="C23" s="27">
        <f t="shared" si="1"/>
        <v>1287.4621753</v>
      </c>
      <c r="D23" s="27">
        <f t="shared" si="1"/>
        <v>76326.778887</v>
      </c>
      <c r="E23" s="27">
        <f t="shared" si="1"/>
        <v>135859.64443</v>
      </c>
      <c r="F23" s="27">
        <f t="shared" si="1"/>
        <v>309.06840887</v>
      </c>
      <c r="G23" s="37" t="s">
        <v>62</v>
      </c>
      <c r="W23"/>
      <c r="X23"/>
      <c r="Y23"/>
      <c r="Z23"/>
      <c r="AA23">
        <v>28958.490012</v>
      </c>
      <c r="AB23">
        <v>22926.713753</v>
      </c>
      <c r="AC23">
        <v>27471.675918</v>
      </c>
      <c r="AD23">
        <v>33420.486033</v>
      </c>
      <c r="AE23">
        <v>18520.95626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65</v>
      </c>
      <c r="AM23" t="s">
        <v>66</v>
      </c>
      <c r="AN23">
        <v>99</v>
      </c>
      <c r="AO23">
        <v>1</v>
      </c>
      <c r="AP23">
        <v>23</v>
      </c>
    </row>
    <row r="24" spans="1:42" s="16" customFormat="1" ht="19.5" customHeight="1">
      <c r="A24" s="30" t="s">
        <v>55</v>
      </c>
      <c r="B24" s="27">
        <f t="shared" si="2"/>
        <v>4422.0514504</v>
      </c>
      <c r="C24" s="27">
        <f t="shared" si="1"/>
        <v>0</v>
      </c>
      <c r="D24" s="27">
        <f t="shared" si="1"/>
        <v>0</v>
      </c>
      <c r="E24" s="27">
        <f t="shared" si="1"/>
        <v>9313.5979617</v>
      </c>
      <c r="F24" s="27">
        <f t="shared" si="1"/>
        <v>0</v>
      </c>
      <c r="G24" s="37" t="s">
        <v>63</v>
      </c>
      <c r="W24"/>
      <c r="X24"/>
      <c r="Y24"/>
      <c r="Z24"/>
      <c r="AA24">
        <v>18962.721941</v>
      </c>
      <c r="AB24">
        <v>7023.123919</v>
      </c>
      <c r="AC24">
        <v>20250.843214</v>
      </c>
      <c r="AD24">
        <v>22902.941995</v>
      </c>
      <c r="AE24">
        <v>6025.9671677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65</v>
      </c>
      <c r="AM24" t="s">
        <v>66</v>
      </c>
      <c r="AN24">
        <v>99</v>
      </c>
      <c r="AO24">
        <v>1</v>
      </c>
      <c r="AP24">
        <v>24</v>
      </c>
    </row>
    <row r="25" spans="1:42" s="16" customFormat="1" ht="19.5" customHeight="1">
      <c r="A25" s="29" t="s">
        <v>9</v>
      </c>
      <c r="B25" s="27">
        <f t="shared" si="2"/>
        <v>37568.854343</v>
      </c>
      <c r="C25" s="27">
        <f t="shared" si="1"/>
        <v>23187.231295</v>
      </c>
      <c r="D25" s="27">
        <f t="shared" si="1"/>
        <v>26846.430678</v>
      </c>
      <c r="E25" s="27">
        <f t="shared" si="1"/>
        <v>35204.136499</v>
      </c>
      <c r="F25" s="27">
        <f t="shared" si="1"/>
        <v>88452.179917</v>
      </c>
      <c r="G25" s="37" t="s">
        <v>20</v>
      </c>
      <c r="W25"/>
      <c r="X25"/>
      <c r="Y25"/>
      <c r="Z25"/>
      <c r="AA25">
        <v>35873.697842</v>
      </c>
      <c r="AB25">
        <v>20493.901118</v>
      </c>
      <c r="AC25">
        <v>41871.102466</v>
      </c>
      <c r="AD25">
        <v>39475.047249</v>
      </c>
      <c r="AE25">
        <v>12353.192075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65</v>
      </c>
      <c r="AM25" t="s">
        <v>66</v>
      </c>
      <c r="AN25">
        <v>99</v>
      </c>
      <c r="AO25">
        <v>1</v>
      </c>
      <c r="AP25">
        <v>25</v>
      </c>
    </row>
    <row r="26" spans="1:42" s="16" customFormat="1" ht="19.5" customHeight="1">
      <c r="A26" s="29" t="s">
        <v>10</v>
      </c>
      <c r="B26" s="27">
        <f t="shared" si="2"/>
        <v>39021.696168</v>
      </c>
      <c r="C26" s="27">
        <f t="shared" si="1"/>
        <v>31203.159289</v>
      </c>
      <c r="D26" s="27">
        <f t="shared" si="1"/>
        <v>38673.424673</v>
      </c>
      <c r="E26" s="27">
        <f t="shared" si="1"/>
        <v>40103.582917</v>
      </c>
      <c r="F26" s="27">
        <f t="shared" si="1"/>
        <v>40374.393841</v>
      </c>
      <c r="G26" s="37" t="s">
        <v>21</v>
      </c>
      <c r="W26"/>
      <c r="X26"/>
      <c r="Y26"/>
      <c r="Z26"/>
      <c r="AA26">
        <v>2343.692997</v>
      </c>
      <c r="AB26">
        <v>126.12512221</v>
      </c>
      <c r="AC26">
        <v>2027.0898162</v>
      </c>
      <c r="AD26">
        <v>2608.0115569</v>
      </c>
      <c r="AE26">
        <v>3557.8929153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65</v>
      </c>
      <c r="AM26" t="s">
        <v>66</v>
      </c>
      <c r="AN26">
        <v>99</v>
      </c>
      <c r="AO26">
        <v>1</v>
      </c>
      <c r="AP26">
        <v>26</v>
      </c>
    </row>
    <row r="27" spans="1:42" s="16" customFormat="1" ht="19.5" customHeight="1">
      <c r="A27" s="29" t="s">
        <v>11</v>
      </c>
      <c r="B27" s="27">
        <f t="shared" si="2"/>
        <v>59550.889302</v>
      </c>
      <c r="C27" s="27">
        <f t="shared" si="1"/>
        <v>81300.245868</v>
      </c>
      <c r="D27" s="27">
        <f t="shared" si="1"/>
        <v>36793.19312</v>
      </c>
      <c r="E27" s="27">
        <f t="shared" si="1"/>
        <v>42319.693393</v>
      </c>
      <c r="F27" s="27">
        <f t="shared" si="1"/>
        <v>186256.93057</v>
      </c>
      <c r="G27" s="37" t="s">
        <v>22</v>
      </c>
      <c r="W27"/>
      <c r="X27"/>
      <c r="Y27"/>
      <c r="Z27"/>
      <c r="AA27">
        <v>505026.11022</v>
      </c>
      <c r="AB27">
        <v>304210.03375</v>
      </c>
      <c r="AC27">
        <v>503677.06704</v>
      </c>
      <c r="AD27">
        <v>565981.44253</v>
      </c>
      <c r="AE27">
        <v>378620.38557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65</v>
      </c>
      <c r="AM27" t="s">
        <v>66</v>
      </c>
      <c r="AN27">
        <v>99</v>
      </c>
      <c r="AO27">
        <v>1</v>
      </c>
      <c r="AP27">
        <v>27</v>
      </c>
    </row>
    <row r="28" spans="1:42" s="16" customFormat="1" ht="19.5" customHeight="1">
      <c r="A28" s="30" t="s">
        <v>41</v>
      </c>
      <c r="B28" s="27">
        <f t="shared" si="2"/>
        <v>20390.342619</v>
      </c>
      <c r="C28" s="27">
        <f t="shared" si="1"/>
        <v>26401.087435</v>
      </c>
      <c r="D28" s="27">
        <f t="shared" si="1"/>
        <v>8039.745772</v>
      </c>
      <c r="E28" s="27">
        <f t="shared" si="1"/>
        <v>12401.223988</v>
      </c>
      <c r="F28" s="27">
        <f t="shared" si="1"/>
        <v>87043.04172</v>
      </c>
      <c r="G28" s="37" t="s">
        <v>23</v>
      </c>
      <c r="W28"/>
      <c r="X28"/>
      <c r="Y28"/>
      <c r="Z28"/>
      <c r="AA28">
        <v>10739475</v>
      </c>
      <c r="AB28">
        <v>633581</v>
      </c>
      <c r="AC28">
        <v>341733</v>
      </c>
      <c r="AD28">
        <v>1276172</v>
      </c>
      <c r="AE28">
        <v>120526</v>
      </c>
      <c r="AF28">
        <v>677755</v>
      </c>
      <c r="AG28">
        <v>3509688</v>
      </c>
      <c r="AH28">
        <v>2903859</v>
      </c>
      <c r="AI28">
        <v>1276161</v>
      </c>
      <c r="AJ28">
        <v>0</v>
      </c>
      <c r="AK28">
        <v>0</v>
      </c>
      <c r="AL28" t="s">
        <v>65</v>
      </c>
      <c r="AM28" t="s">
        <v>71</v>
      </c>
      <c r="AN28">
        <v>99</v>
      </c>
      <c r="AO28">
        <v>1</v>
      </c>
      <c r="AP28">
        <v>1</v>
      </c>
    </row>
    <row r="29" spans="1:42" s="16" customFormat="1" ht="19.5" customHeight="1">
      <c r="A29" s="30" t="s">
        <v>12</v>
      </c>
      <c r="B29" s="27">
        <f t="shared" si="2"/>
        <v>15717.931409</v>
      </c>
      <c r="C29" s="27">
        <f t="shared" si="1"/>
        <v>31582.542559</v>
      </c>
      <c r="D29" s="27">
        <f t="shared" si="1"/>
        <v>8570.1122894</v>
      </c>
      <c r="E29" s="27">
        <f t="shared" si="1"/>
        <v>9098.7359148</v>
      </c>
      <c r="F29" s="27">
        <f t="shared" si="1"/>
        <v>54979.006739</v>
      </c>
      <c r="G29" s="37" t="s">
        <v>24</v>
      </c>
      <c r="W29"/>
      <c r="X29"/>
      <c r="Y29"/>
      <c r="Z29"/>
      <c r="AA29">
        <v>618158.61191</v>
      </c>
      <c r="AB29">
        <v>357310.1878</v>
      </c>
      <c r="AC29">
        <v>1171342.4224</v>
      </c>
      <c r="AD29">
        <v>675749.53611</v>
      </c>
      <c r="AE29">
        <v>386842.49225</v>
      </c>
      <c r="AF29">
        <v>1230712.7212</v>
      </c>
      <c r="AG29">
        <v>634762.53659</v>
      </c>
      <c r="AH29">
        <v>504506.44519</v>
      </c>
      <c r="AI29">
        <v>451412.24185</v>
      </c>
      <c r="AJ29">
        <v>0</v>
      </c>
      <c r="AK29">
        <v>0</v>
      </c>
      <c r="AL29" t="s">
        <v>65</v>
      </c>
      <c r="AM29" t="s">
        <v>71</v>
      </c>
      <c r="AN29">
        <v>99</v>
      </c>
      <c r="AO29">
        <v>1</v>
      </c>
      <c r="AP29">
        <v>2</v>
      </c>
    </row>
    <row r="30" spans="1:42" s="16" customFormat="1" ht="19.5" customHeight="1">
      <c r="A30" s="30" t="s">
        <v>13</v>
      </c>
      <c r="B30" s="27">
        <f t="shared" si="2"/>
        <v>22502.663757</v>
      </c>
      <c r="C30" s="27">
        <f t="shared" si="1"/>
        <v>23288.705016</v>
      </c>
      <c r="D30" s="27">
        <f t="shared" si="1"/>
        <v>19747.476671</v>
      </c>
      <c r="E30" s="27">
        <f t="shared" si="1"/>
        <v>20170.309476</v>
      </c>
      <c r="F30" s="27">
        <f t="shared" si="1"/>
        <v>40008.981716</v>
      </c>
      <c r="G30" s="37" t="s">
        <v>25</v>
      </c>
      <c r="W30"/>
      <c r="X30"/>
      <c r="Y30"/>
      <c r="Z30"/>
      <c r="AA30">
        <v>374277.47564</v>
      </c>
      <c r="AB30">
        <v>11861.989158</v>
      </c>
      <c r="AC30">
        <v>4122.1716896</v>
      </c>
      <c r="AD30">
        <v>3435.1170814</v>
      </c>
      <c r="AE30">
        <v>280675.25538</v>
      </c>
      <c r="AF30">
        <v>998730.51526</v>
      </c>
      <c r="AG30">
        <v>539187.03527</v>
      </c>
      <c r="AH30">
        <v>420885.35857</v>
      </c>
      <c r="AI30">
        <v>141786.42769</v>
      </c>
      <c r="AJ30">
        <v>0</v>
      </c>
      <c r="AK30">
        <v>0</v>
      </c>
      <c r="AL30" t="s">
        <v>65</v>
      </c>
      <c r="AM30" t="s">
        <v>71</v>
      </c>
      <c r="AN30">
        <v>99</v>
      </c>
      <c r="AO30">
        <v>1</v>
      </c>
      <c r="AP30">
        <v>3</v>
      </c>
    </row>
    <row r="31" spans="1:42" s="16" customFormat="1" ht="19.5" customHeight="1">
      <c r="A31" s="30" t="s">
        <v>14</v>
      </c>
      <c r="B31" s="27">
        <f t="shared" si="2"/>
        <v>530.82920906</v>
      </c>
      <c r="C31" s="27">
        <f t="shared" si="1"/>
        <v>4.1275817285</v>
      </c>
      <c r="D31" s="27">
        <f t="shared" si="1"/>
        <v>304.64130486</v>
      </c>
      <c r="E31" s="27">
        <f t="shared" si="1"/>
        <v>399.62600296</v>
      </c>
      <c r="F31" s="27">
        <f t="shared" si="1"/>
        <v>2081.2074193</v>
      </c>
      <c r="G31" s="37" t="s">
        <v>26</v>
      </c>
      <c r="W31"/>
      <c r="X31"/>
      <c r="Y31"/>
      <c r="Z31"/>
      <c r="AA31">
        <v>290807.06019</v>
      </c>
      <c r="AB31">
        <v>0</v>
      </c>
      <c r="AC31">
        <v>545.16245139</v>
      </c>
      <c r="AD31">
        <v>94.465112853</v>
      </c>
      <c r="AE31">
        <v>260686.20349</v>
      </c>
      <c r="AF31">
        <v>762762.19381</v>
      </c>
      <c r="AG31">
        <v>425715.40146</v>
      </c>
      <c r="AH31">
        <v>360389.99694</v>
      </c>
      <c r="AI31">
        <v>26464.506353</v>
      </c>
      <c r="AJ31">
        <v>0</v>
      </c>
      <c r="AK31">
        <v>0</v>
      </c>
      <c r="AL31" t="s">
        <v>65</v>
      </c>
      <c r="AM31" t="s">
        <v>71</v>
      </c>
      <c r="AN31">
        <v>99</v>
      </c>
      <c r="AO31">
        <v>1</v>
      </c>
      <c r="AP31">
        <v>4</v>
      </c>
    </row>
    <row r="32" spans="1:42" s="16" customFormat="1" ht="19.5" customHeight="1">
      <c r="A32" s="30" t="s">
        <v>15</v>
      </c>
      <c r="B32" s="27">
        <f t="shared" si="2"/>
        <v>409.12230812</v>
      </c>
      <c r="C32" s="27">
        <f t="shared" si="1"/>
        <v>23.783276091</v>
      </c>
      <c r="D32" s="27">
        <f t="shared" si="1"/>
        <v>131.21708369</v>
      </c>
      <c r="E32" s="27">
        <f t="shared" si="1"/>
        <v>249.79801143</v>
      </c>
      <c r="F32" s="27">
        <f t="shared" si="1"/>
        <v>2144.6929742</v>
      </c>
      <c r="G32" s="37" t="s">
        <v>27</v>
      </c>
      <c r="W32"/>
      <c r="X32"/>
      <c r="Y32"/>
      <c r="Z32"/>
      <c r="AA32">
        <v>16609.789037</v>
      </c>
      <c r="AB32">
        <v>11615.056086</v>
      </c>
      <c r="AC32">
        <v>2618.5179658</v>
      </c>
      <c r="AD32">
        <v>2774.0020938</v>
      </c>
      <c r="AE32">
        <v>6301.1210859</v>
      </c>
      <c r="AF32">
        <v>15017.90811</v>
      </c>
      <c r="AG32">
        <v>7052.1635852</v>
      </c>
      <c r="AH32">
        <v>2859.8944088</v>
      </c>
      <c r="AI32">
        <v>96063.789922</v>
      </c>
      <c r="AJ32">
        <v>0</v>
      </c>
      <c r="AK32">
        <v>0</v>
      </c>
      <c r="AL32" t="s">
        <v>65</v>
      </c>
      <c r="AM32" t="s">
        <v>71</v>
      </c>
      <c r="AN32">
        <v>99</v>
      </c>
      <c r="AO32">
        <v>1</v>
      </c>
      <c r="AP32">
        <v>5</v>
      </c>
    </row>
    <row r="33" spans="1:42" s="16" customFormat="1" ht="19.5" customHeight="1">
      <c r="A33" s="29" t="s">
        <v>16</v>
      </c>
      <c r="B33" s="27">
        <f t="shared" si="2"/>
        <v>104.79403751</v>
      </c>
      <c r="C33" s="27">
        <f aca="true" t="shared" si="3" ref="C33:C41">+AB19</f>
        <v>164.29934983</v>
      </c>
      <c r="D33" s="27">
        <f aca="true" t="shared" si="4" ref="D33:D41">+AC19</f>
        <v>78.590420496</v>
      </c>
      <c r="E33" s="27">
        <f aca="true" t="shared" si="5" ref="E33:E41">+AD19</f>
        <v>101.25340166</v>
      </c>
      <c r="F33" s="27">
        <f aca="true" t="shared" si="6" ref="F33:F41">+AE19</f>
        <v>161.4283961</v>
      </c>
      <c r="G33" s="37" t="s">
        <v>28</v>
      </c>
      <c r="W33"/>
      <c r="X33"/>
      <c r="Y33"/>
      <c r="Z33"/>
      <c r="AA33">
        <v>66860.626421</v>
      </c>
      <c r="AB33">
        <v>246.93307249</v>
      </c>
      <c r="AC33">
        <v>958.49127243</v>
      </c>
      <c r="AD33">
        <v>566.64987478</v>
      </c>
      <c r="AE33">
        <v>13687.930803</v>
      </c>
      <c r="AF33">
        <v>220950.41334</v>
      </c>
      <c r="AG33">
        <v>106419.47023</v>
      </c>
      <c r="AH33">
        <v>57635.467221</v>
      </c>
      <c r="AI33">
        <v>19258.131415</v>
      </c>
      <c r="AJ33">
        <v>0</v>
      </c>
      <c r="AK33">
        <v>0</v>
      </c>
      <c r="AL33" t="s">
        <v>65</v>
      </c>
      <c r="AM33" t="s">
        <v>71</v>
      </c>
      <c r="AN33">
        <v>99</v>
      </c>
      <c r="AO33">
        <v>1</v>
      </c>
      <c r="AP33">
        <v>6</v>
      </c>
    </row>
    <row r="34" spans="1:42" s="16" customFormat="1" ht="19.5" customHeight="1">
      <c r="A34" s="28" t="s">
        <v>29</v>
      </c>
      <c r="B34" s="26">
        <f t="shared" si="2"/>
        <v>113132.50169</v>
      </c>
      <c r="C34" s="26">
        <f t="shared" si="3"/>
        <v>57787.597764</v>
      </c>
      <c r="D34" s="26">
        <f t="shared" si="4"/>
        <v>121001.87078</v>
      </c>
      <c r="E34" s="26">
        <f t="shared" si="5"/>
        <v>131179.6113</v>
      </c>
      <c r="F34" s="26">
        <f t="shared" si="6"/>
        <v>48380.677101</v>
      </c>
      <c r="G34" s="36" t="s">
        <v>32</v>
      </c>
      <c r="W34"/>
      <c r="X34"/>
      <c r="Y34"/>
      <c r="Z34"/>
      <c r="AA34">
        <v>107634.90241</v>
      </c>
      <c r="AB34">
        <v>202991.32904</v>
      </c>
      <c r="AC34">
        <v>970211.33698</v>
      </c>
      <c r="AD34">
        <v>539442.45624</v>
      </c>
      <c r="AE34">
        <v>5305.3001012</v>
      </c>
      <c r="AF34">
        <v>2208.928005</v>
      </c>
      <c r="AG34">
        <v>256.01616155</v>
      </c>
      <c r="AH34">
        <v>1350.3138754</v>
      </c>
      <c r="AI34">
        <v>313.52525269</v>
      </c>
      <c r="AJ34">
        <v>0</v>
      </c>
      <c r="AK34">
        <v>0</v>
      </c>
      <c r="AL34" t="s">
        <v>65</v>
      </c>
      <c r="AM34" t="s">
        <v>71</v>
      </c>
      <c r="AN34">
        <v>99</v>
      </c>
      <c r="AO34">
        <v>1</v>
      </c>
      <c r="AP34">
        <v>7</v>
      </c>
    </row>
    <row r="35" spans="1:42" s="16" customFormat="1" ht="19.5" customHeight="1">
      <c r="A35" s="29" t="s">
        <v>30</v>
      </c>
      <c r="B35" s="27">
        <f t="shared" si="2"/>
        <v>26993.898897</v>
      </c>
      <c r="C35" s="27">
        <f t="shared" si="3"/>
        <v>7217.7338523</v>
      </c>
      <c r="D35" s="27">
        <f t="shared" si="4"/>
        <v>29381.159368</v>
      </c>
      <c r="E35" s="27">
        <f t="shared" si="5"/>
        <v>32773.124471</v>
      </c>
      <c r="F35" s="27">
        <f t="shared" si="6"/>
        <v>7922.6686838</v>
      </c>
      <c r="G35" s="37" t="s">
        <v>33</v>
      </c>
      <c r="W35"/>
      <c r="X35"/>
      <c r="Y35"/>
      <c r="Z35"/>
      <c r="AA35">
        <v>12538.410811</v>
      </c>
      <c r="AB35">
        <v>201459.56277</v>
      </c>
      <c r="AC35">
        <v>2138.9362455</v>
      </c>
      <c r="AD35">
        <v>1566.5370734</v>
      </c>
      <c r="AE35">
        <v>5305.3001012</v>
      </c>
      <c r="AF35">
        <v>133.85367869</v>
      </c>
      <c r="AG35">
        <v>166.39497585</v>
      </c>
      <c r="AH35">
        <v>1015.3313573</v>
      </c>
      <c r="AI35">
        <v>17.523024133</v>
      </c>
      <c r="AJ35">
        <v>0</v>
      </c>
      <c r="AK35">
        <v>0</v>
      </c>
      <c r="AL35" t="s">
        <v>65</v>
      </c>
      <c r="AM35" t="s">
        <v>71</v>
      </c>
      <c r="AN35">
        <v>99</v>
      </c>
      <c r="AO35">
        <v>1</v>
      </c>
      <c r="AP35">
        <v>8</v>
      </c>
    </row>
    <row r="36" spans="1:42" s="16" customFormat="1" ht="19.5" customHeight="1">
      <c r="A36" s="29" t="s">
        <v>31</v>
      </c>
      <c r="B36" s="27">
        <f t="shared" si="2"/>
        <v>86138.602792</v>
      </c>
      <c r="C36" s="27">
        <f t="shared" si="3"/>
        <v>50569.863912</v>
      </c>
      <c r="D36" s="27">
        <f t="shared" si="4"/>
        <v>91620.711414</v>
      </c>
      <c r="E36" s="27">
        <f t="shared" si="5"/>
        <v>98406.486834</v>
      </c>
      <c r="F36" s="27">
        <f t="shared" si="6"/>
        <v>40458.008418</v>
      </c>
      <c r="G36" s="37" t="s">
        <v>34</v>
      </c>
      <c r="W36"/>
      <c r="X36"/>
      <c r="Y36"/>
      <c r="Z36"/>
      <c r="AA36">
        <v>90674.440151</v>
      </c>
      <c r="AB36">
        <v>1531.7662619</v>
      </c>
      <c r="AC36">
        <v>903870.05563</v>
      </c>
      <c r="AD36">
        <v>518186.92819</v>
      </c>
      <c r="AE36">
        <v>0</v>
      </c>
      <c r="AF36">
        <v>1540.6157092</v>
      </c>
      <c r="AG36">
        <v>72.046973976</v>
      </c>
      <c r="AH36">
        <v>334.98251809</v>
      </c>
      <c r="AI36">
        <v>296.00222856</v>
      </c>
      <c r="AJ36">
        <v>0</v>
      </c>
      <c r="AK36">
        <v>0</v>
      </c>
      <c r="AL36" t="s">
        <v>65</v>
      </c>
      <c r="AM36" t="s">
        <v>71</v>
      </c>
      <c r="AN36">
        <v>99</v>
      </c>
      <c r="AO36">
        <v>1</v>
      </c>
      <c r="AP36">
        <v>9</v>
      </c>
    </row>
    <row r="37" spans="1:42" s="16" customFormat="1" ht="19.5" customHeight="1">
      <c r="A37" s="30" t="s">
        <v>42</v>
      </c>
      <c r="B37" s="27">
        <f t="shared" si="2"/>
        <v>28958.490012</v>
      </c>
      <c r="C37" s="27">
        <f t="shared" si="3"/>
        <v>22926.713753</v>
      </c>
      <c r="D37" s="27">
        <f t="shared" si="4"/>
        <v>27471.675918</v>
      </c>
      <c r="E37" s="27">
        <f t="shared" si="5"/>
        <v>33420.486033</v>
      </c>
      <c r="F37" s="27">
        <f t="shared" si="6"/>
        <v>18520.95626</v>
      </c>
      <c r="G37" s="37" t="s">
        <v>35</v>
      </c>
      <c r="W37"/>
      <c r="X37"/>
      <c r="Y37"/>
      <c r="Z37"/>
      <c r="AA37">
        <v>4422.0514504</v>
      </c>
      <c r="AB37">
        <v>0</v>
      </c>
      <c r="AC37">
        <v>64202.345106</v>
      </c>
      <c r="AD37">
        <v>19688.990982</v>
      </c>
      <c r="AE37">
        <v>0</v>
      </c>
      <c r="AF37">
        <v>534.45861705</v>
      </c>
      <c r="AG37">
        <v>17.574211725</v>
      </c>
      <c r="AH37">
        <v>0</v>
      </c>
      <c r="AI37">
        <v>0</v>
      </c>
      <c r="AJ37">
        <v>0</v>
      </c>
      <c r="AK37">
        <v>0</v>
      </c>
      <c r="AL37" t="s">
        <v>65</v>
      </c>
      <c r="AM37" t="s">
        <v>71</v>
      </c>
      <c r="AN37">
        <v>99</v>
      </c>
      <c r="AO37">
        <v>1</v>
      </c>
      <c r="AP37">
        <v>10</v>
      </c>
    </row>
    <row r="38" spans="1:42" s="16" customFormat="1" ht="19.5" customHeight="1">
      <c r="A38" s="30" t="s">
        <v>43</v>
      </c>
      <c r="B38" s="27">
        <f t="shared" si="2"/>
        <v>18962.721941</v>
      </c>
      <c r="C38" s="27">
        <f t="shared" si="3"/>
        <v>7023.123919</v>
      </c>
      <c r="D38" s="27">
        <f t="shared" si="4"/>
        <v>20250.843214</v>
      </c>
      <c r="E38" s="27">
        <f t="shared" si="5"/>
        <v>22902.941995</v>
      </c>
      <c r="F38" s="27">
        <f t="shared" si="6"/>
        <v>6025.9671677</v>
      </c>
      <c r="G38" s="37" t="s">
        <v>36</v>
      </c>
      <c r="W38"/>
      <c r="X38"/>
      <c r="Y38"/>
      <c r="Z38"/>
      <c r="AA38">
        <v>37568.854343</v>
      </c>
      <c r="AB38">
        <v>25073.228345</v>
      </c>
      <c r="AC38">
        <v>80487.469463</v>
      </c>
      <c r="AD38">
        <v>32941.379341</v>
      </c>
      <c r="AE38">
        <v>13221.430837</v>
      </c>
      <c r="AF38">
        <v>105109.9868</v>
      </c>
      <c r="AG38">
        <v>27137.036297</v>
      </c>
      <c r="AH38">
        <v>13881.807794</v>
      </c>
      <c r="AI38">
        <v>85924.951577</v>
      </c>
      <c r="AJ38">
        <v>0</v>
      </c>
      <c r="AK38">
        <v>0</v>
      </c>
      <c r="AL38" t="s">
        <v>65</v>
      </c>
      <c r="AM38" t="s">
        <v>71</v>
      </c>
      <c r="AN38">
        <v>99</v>
      </c>
      <c r="AO38">
        <v>1</v>
      </c>
      <c r="AP38">
        <v>11</v>
      </c>
    </row>
    <row r="39" spans="1:42" s="16" customFormat="1" ht="19.5" customHeight="1">
      <c r="A39" s="30" t="s">
        <v>44</v>
      </c>
      <c r="B39" s="27">
        <f t="shared" si="2"/>
        <v>35873.697842</v>
      </c>
      <c r="C39" s="27">
        <f t="shared" si="3"/>
        <v>20493.901118</v>
      </c>
      <c r="D39" s="27">
        <f t="shared" si="4"/>
        <v>41871.102466</v>
      </c>
      <c r="E39" s="27">
        <f t="shared" si="5"/>
        <v>39475.047249</v>
      </c>
      <c r="F39" s="27">
        <f t="shared" si="6"/>
        <v>12353.192075</v>
      </c>
      <c r="G39" s="37" t="s">
        <v>37</v>
      </c>
      <c r="W39"/>
      <c r="X39"/>
      <c r="Y39"/>
      <c r="Z39"/>
      <c r="AA39">
        <v>39021.696168</v>
      </c>
      <c r="AB39">
        <v>32503.990328</v>
      </c>
      <c r="AC39">
        <v>80332.893917</v>
      </c>
      <c r="AD39">
        <v>51157.171173</v>
      </c>
      <c r="AE39">
        <v>24287.284055</v>
      </c>
      <c r="AF39">
        <v>78904.800022</v>
      </c>
      <c r="AG39">
        <v>30682.122015</v>
      </c>
      <c r="AH39">
        <v>30985.158301</v>
      </c>
      <c r="AI39">
        <v>40491.984384</v>
      </c>
      <c r="AJ39">
        <v>0</v>
      </c>
      <c r="AK39">
        <v>0</v>
      </c>
      <c r="AL39" t="s">
        <v>65</v>
      </c>
      <c r="AM39" t="s">
        <v>71</v>
      </c>
      <c r="AN39">
        <v>99</v>
      </c>
      <c r="AO39">
        <v>1</v>
      </c>
      <c r="AP39">
        <v>12</v>
      </c>
    </row>
    <row r="40" spans="1:42" s="16" customFormat="1" ht="19.5" customHeight="1">
      <c r="A40" s="30" t="s">
        <v>45</v>
      </c>
      <c r="B40" s="27">
        <f t="shared" si="2"/>
        <v>2343.692997</v>
      </c>
      <c r="C40" s="27">
        <f t="shared" si="3"/>
        <v>126.12512221</v>
      </c>
      <c r="D40" s="27">
        <f t="shared" si="4"/>
        <v>2027.0898162</v>
      </c>
      <c r="E40" s="27">
        <f t="shared" si="5"/>
        <v>2608.0115569</v>
      </c>
      <c r="F40" s="27">
        <f t="shared" si="6"/>
        <v>3557.8929153</v>
      </c>
      <c r="G40" s="37" t="s">
        <v>38</v>
      </c>
      <c r="W40"/>
      <c r="X40"/>
      <c r="Y40"/>
      <c r="Z40"/>
      <c r="AA40">
        <v>59550.889302</v>
      </c>
      <c r="AB40">
        <v>84696.574893</v>
      </c>
      <c r="AC40">
        <v>36052.868956</v>
      </c>
      <c r="AD40">
        <v>48580.10546</v>
      </c>
      <c r="AE40">
        <v>63288.036772</v>
      </c>
      <c r="AF40">
        <v>45626.965871</v>
      </c>
      <c r="AG40">
        <v>37451.541245</v>
      </c>
      <c r="AH40">
        <v>37321.253641</v>
      </c>
      <c r="AI40">
        <v>182732.02168</v>
      </c>
      <c r="AJ40">
        <v>0</v>
      </c>
      <c r="AK40">
        <v>0</v>
      </c>
      <c r="AL40" t="s">
        <v>65</v>
      </c>
      <c r="AM40" t="s">
        <v>71</v>
      </c>
      <c r="AN40">
        <v>99</v>
      </c>
      <c r="AO40">
        <v>1</v>
      </c>
      <c r="AP40">
        <v>13</v>
      </c>
    </row>
    <row r="41" spans="1:42" s="16" customFormat="1" ht="19.5" customHeight="1">
      <c r="A41" s="28" t="s">
        <v>56</v>
      </c>
      <c r="B41" s="26">
        <f t="shared" si="2"/>
        <v>505026.11022</v>
      </c>
      <c r="C41" s="26">
        <f t="shared" si="3"/>
        <v>304210.03375</v>
      </c>
      <c r="D41" s="26">
        <f t="shared" si="4"/>
        <v>503677.06704</v>
      </c>
      <c r="E41" s="26">
        <f t="shared" si="5"/>
        <v>565981.44253</v>
      </c>
      <c r="F41" s="26">
        <f t="shared" si="6"/>
        <v>378620.38557</v>
      </c>
      <c r="G41" s="36" t="s">
        <v>64</v>
      </c>
      <c r="W41"/>
      <c r="X41"/>
      <c r="Y41"/>
      <c r="Z41"/>
      <c r="AA41">
        <v>20390.342619</v>
      </c>
      <c r="AB41">
        <v>28980.203188</v>
      </c>
      <c r="AC41">
        <v>12196.553537</v>
      </c>
      <c r="AD41">
        <v>13466.75212</v>
      </c>
      <c r="AE41">
        <v>12777.478718</v>
      </c>
      <c r="AF41">
        <v>13366.234577</v>
      </c>
      <c r="AG41">
        <v>10550.250638</v>
      </c>
      <c r="AH41">
        <v>8625.0803737</v>
      </c>
      <c r="AI41">
        <v>83526.49534</v>
      </c>
      <c r="AJ41">
        <v>0</v>
      </c>
      <c r="AK41">
        <v>0</v>
      </c>
      <c r="AL41" t="s">
        <v>65</v>
      </c>
      <c r="AM41" t="s">
        <v>71</v>
      </c>
      <c r="AN41">
        <v>99</v>
      </c>
      <c r="AO41">
        <v>1</v>
      </c>
      <c r="AP41">
        <v>14</v>
      </c>
    </row>
    <row r="42" spans="1:42" s="20" customFormat="1" ht="4.5" customHeight="1" thickBot="1">
      <c r="A42" s="18"/>
      <c r="B42" s="19"/>
      <c r="C42" s="19"/>
      <c r="D42" s="19"/>
      <c r="E42" s="19"/>
      <c r="F42" s="31"/>
      <c r="G42" s="38"/>
      <c r="AA42">
        <v>15717.931409</v>
      </c>
      <c r="AB42">
        <v>32725.002688</v>
      </c>
      <c r="AC42">
        <v>9882.0047581</v>
      </c>
      <c r="AD42">
        <v>16711.89487</v>
      </c>
      <c r="AE42">
        <v>25505.000008</v>
      </c>
      <c r="AF42">
        <v>7467.8466112</v>
      </c>
      <c r="AG42">
        <v>5928.0233448</v>
      </c>
      <c r="AH42">
        <v>9177.658294</v>
      </c>
      <c r="AI42">
        <v>53106.628403</v>
      </c>
      <c r="AJ42">
        <v>0</v>
      </c>
      <c r="AK42">
        <v>0</v>
      </c>
      <c r="AL42" t="s">
        <v>65</v>
      </c>
      <c r="AM42" t="s">
        <v>71</v>
      </c>
      <c r="AN42">
        <v>99</v>
      </c>
      <c r="AO42">
        <v>1</v>
      </c>
      <c r="AP42">
        <v>15</v>
      </c>
    </row>
    <row r="43" spans="1:42" s="16" customFormat="1" ht="12" customHeight="1" thickTop="1">
      <c r="A43" s="17"/>
      <c r="B43" s="21"/>
      <c r="C43" s="21"/>
      <c r="D43" s="21"/>
      <c r="E43" s="21"/>
      <c r="F43" s="21"/>
      <c r="AA43">
        <v>22502.663757</v>
      </c>
      <c r="AB43">
        <v>22958.161897</v>
      </c>
      <c r="AC43">
        <v>12842.280626</v>
      </c>
      <c r="AD43">
        <v>17751.869152</v>
      </c>
      <c r="AE43">
        <v>25005.558046</v>
      </c>
      <c r="AF43">
        <v>24359.412853</v>
      </c>
      <c r="AG43">
        <v>20350.978344</v>
      </c>
      <c r="AH43">
        <v>19100.289526</v>
      </c>
      <c r="AI43">
        <v>42051.28065</v>
      </c>
      <c r="AJ43">
        <v>0</v>
      </c>
      <c r="AK43">
        <v>0</v>
      </c>
      <c r="AL43" t="s">
        <v>65</v>
      </c>
      <c r="AM43" t="s">
        <v>71</v>
      </c>
      <c r="AN43">
        <v>99</v>
      </c>
      <c r="AO43">
        <v>1</v>
      </c>
      <c r="AP43">
        <v>16</v>
      </c>
    </row>
    <row r="44" spans="1:42" s="16" customFormat="1" ht="12" customHeight="1">
      <c r="A44" s="17"/>
      <c r="B44" s="21"/>
      <c r="C44" s="21"/>
      <c r="D44" s="21"/>
      <c r="E44" s="21"/>
      <c r="F44" s="21"/>
      <c r="AA44">
        <v>530.82920906</v>
      </c>
      <c r="AB44">
        <v>4.9108164544</v>
      </c>
      <c r="AC44">
        <v>1132.0300351</v>
      </c>
      <c r="AD44">
        <v>527.1293368</v>
      </c>
      <c r="AE44">
        <v>0</v>
      </c>
      <c r="AF44">
        <v>424.58543279</v>
      </c>
      <c r="AG44">
        <v>317.70059048</v>
      </c>
      <c r="AH44">
        <v>238.03322751</v>
      </c>
      <c r="AI44">
        <v>1993.5933789</v>
      </c>
      <c r="AJ44">
        <v>0</v>
      </c>
      <c r="AK44">
        <v>0</v>
      </c>
      <c r="AL44" t="s">
        <v>65</v>
      </c>
      <c r="AM44" t="s">
        <v>71</v>
      </c>
      <c r="AN44">
        <v>99</v>
      </c>
      <c r="AO44">
        <v>1</v>
      </c>
      <c r="AP44">
        <v>17</v>
      </c>
    </row>
    <row r="45" spans="27:42" ht="16.5">
      <c r="AA45">
        <v>409.12230812</v>
      </c>
      <c r="AB45">
        <v>28.296303077</v>
      </c>
      <c r="AC45">
        <v>0</v>
      </c>
      <c r="AD45">
        <v>122.45998188</v>
      </c>
      <c r="AE45">
        <v>0</v>
      </c>
      <c r="AF45">
        <v>8.8863970019</v>
      </c>
      <c r="AG45">
        <v>304.58832808</v>
      </c>
      <c r="AH45">
        <v>180.19222008</v>
      </c>
      <c r="AI45">
        <v>2054.0239045</v>
      </c>
      <c r="AJ45">
        <v>0</v>
      </c>
      <c r="AK45">
        <v>0</v>
      </c>
      <c r="AL45" t="s">
        <v>65</v>
      </c>
      <c r="AM45" t="s">
        <v>71</v>
      </c>
      <c r="AN45">
        <v>99</v>
      </c>
      <c r="AO45">
        <v>1</v>
      </c>
      <c r="AP45">
        <v>18</v>
      </c>
    </row>
    <row r="46" spans="27:42" ht="16.5">
      <c r="AA46">
        <v>104.79403751</v>
      </c>
      <c r="AB46">
        <v>183.07603921</v>
      </c>
      <c r="AC46">
        <v>135.6814238</v>
      </c>
      <c r="AD46">
        <v>193.30681052</v>
      </c>
      <c r="AE46">
        <v>65.185105288</v>
      </c>
      <c r="AF46">
        <v>131.52519716</v>
      </c>
      <c r="AG46">
        <v>48.785602025</v>
      </c>
      <c r="AH46">
        <v>82.553004468</v>
      </c>
      <c r="AI46">
        <v>163.33127246</v>
      </c>
      <c r="AJ46">
        <v>0</v>
      </c>
      <c r="AK46">
        <v>0</v>
      </c>
      <c r="AL46" t="s">
        <v>65</v>
      </c>
      <c r="AM46" t="s">
        <v>71</v>
      </c>
      <c r="AN46">
        <v>99</v>
      </c>
      <c r="AO46">
        <v>1</v>
      </c>
      <c r="AP46">
        <v>19</v>
      </c>
    </row>
    <row r="47" spans="27:42" ht="16.5">
      <c r="AA47">
        <v>113132.50169</v>
      </c>
      <c r="AB47">
        <v>56417.543533</v>
      </c>
      <c r="AC47">
        <v>253057.2929</v>
      </c>
      <c r="AD47">
        <v>119217.84218</v>
      </c>
      <c r="AE47">
        <v>64999.874376</v>
      </c>
      <c r="AF47">
        <v>275929.19971</v>
      </c>
      <c r="AG47">
        <v>116375.21804</v>
      </c>
      <c r="AH47">
        <v>90914.602736</v>
      </c>
      <c r="AI47">
        <v>57459.542098</v>
      </c>
      <c r="AJ47">
        <v>0</v>
      </c>
      <c r="AK47">
        <v>0</v>
      </c>
      <c r="AL47" t="s">
        <v>65</v>
      </c>
      <c r="AM47" t="s">
        <v>71</v>
      </c>
      <c r="AN47">
        <v>99</v>
      </c>
      <c r="AO47">
        <v>1</v>
      </c>
      <c r="AP47">
        <v>20</v>
      </c>
    </row>
    <row r="48" spans="27:42" ht="16.5">
      <c r="AA48">
        <v>26993.898897</v>
      </c>
      <c r="AB48">
        <v>6587.7040978</v>
      </c>
      <c r="AC48">
        <v>79471.597744</v>
      </c>
      <c r="AD48">
        <v>40615.355397</v>
      </c>
      <c r="AE48">
        <v>10544.039062</v>
      </c>
      <c r="AF48">
        <v>57144.580201</v>
      </c>
      <c r="AG48">
        <v>25901.688448</v>
      </c>
      <c r="AH48">
        <v>21606.89586</v>
      </c>
      <c r="AI48">
        <v>10253.511455</v>
      </c>
      <c r="AJ48">
        <v>0</v>
      </c>
      <c r="AK48">
        <v>0</v>
      </c>
      <c r="AL48" t="s">
        <v>65</v>
      </c>
      <c r="AM48" t="s">
        <v>71</v>
      </c>
      <c r="AN48">
        <v>99</v>
      </c>
      <c r="AO48">
        <v>1</v>
      </c>
      <c r="AP48">
        <v>21</v>
      </c>
    </row>
    <row r="49" spans="27:42" ht="16.5">
      <c r="AA49">
        <v>86138.602792</v>
      </c>
      <c r="AB49">
        <v>49829.839435</v>
      </c>
      <c r="AC49">
        <v>173585.69515</v>
      </c>
      <c r="AD49">
        <v>78602.486787</v>
      </c>
      <c r="AE49">
        <v>54455.835314</v>
      </c>
      <c r="AF49">
        <v>218784.61951</v>
      </c>
      <c r="AG49">
        <v>90473.529594</v>
      </c>
      <c r="AH49">
        <v>69307.706876</v>
      </c>
      <c r="AI49">
        <v>47206.030643</v>
      </c>
      <c r="AJ49">
        <v>0</v>
      </c>
      <c r="AK49">
        <v>0</v>
      </c>
      <c r="AL49" t="s">
        <v>65</v>
      </c>
      <c r="AM49" t="s">
        <v>71</v>
      </c>
      <c r="AN49">
        <v>99</v>
      </c>
      <c r="AO49">
        <v>1</v>
      </c>
      <c r="AP49">
        <v>22</v>
      </c>
    </row>
    <row r="50" spans="27:42" ht="16.5">
      <c r="AA50">
        <v>28958.490012</v>
      </c>
      <c r="AB50">
        <v>22883.692024</v>
      </c>
      <c r="AC50">
        <v>67079.563425</v>
      </c>
      <c r="AD50">
        <v>33393.662837</v>
      </c>
      <c r="AE50">
        <v>23145.5855</v>
      </c>
      <c r="AF50">
        <v>68512.829865</v>
      </c>
      <c r="AG50">
        <v>27645.491243</v>
      </c>
      <c r="AH50">
        <v>20625.311583</v>
      </c>
      <c r="AI50">
        <v>19446.093189</v>
      </c>
      <c r="AJ50">
        <v>0</v>
      </c>
      <c r="AK50">
        <v>0</v>
      </c>
      <c r="AL50" t="s">
        <v>65</v>
      </c>
      <c r="AM50" t="s">
        <v>71</v>
      </c>
      <c r="AN50">
        <v>99</v>
      </c>
      <c r="AO50">
        <v>1</v>
      </c>
      <c r="AP50">
        <v>23</v>
      </c>
    </row>
  </sheetData>
  <mergeCells count="3">
    <mergeCell ref="E1:G1"/>
    <mergeCell ref="A3:D3"/>
    <mergeCell ref="E3:G3"/>
  </mergeCells>
  <printOptions horizontalCentered="1"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Roman,標準"-&amp;P+37-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2007-06-14T07:43:11Z</cp:lastPrinted>
  <dcterms:created xsi:type="dcterms:W3CDTF">2002-05-02T02:52:34Z</dcterms:created>
  <dcterms:modified xsi:type="dcterms:W3CDTF">2007-10-12T07:09:53Z</dcterms:modified>
  <cp:category/>
  <cp:version/>
  <cp:contentType/>
  <cp:contentStatus/>
</cp:coreProperties>
</file>