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3,74" sheetId="1" r:id="rId1"/>
    <sheet name="75,76" sheetId="2" r:id="rId2"/>
  </sheets>
  <definedNames>
    <definedName name="_xlnm.Print_Area" localSheetId="0">'73,74'!$A$1:$J$36</definedName>
    <definedName name="_xlnm.Print_Area" localSheetId="1">'75,76'!$A$1:$J$36</definedName>
  </definedNames>
  <calcPr fullCalcOnLoad="1"/>
</workbook>
</file>

<file path=xl/sharedStrings.xml><?xml version="1.0" encoding="utf-8"?>
<sst xmlns="http://schemas.openxmlformats.org/spreadsheetml/2006/main" count="354" uniqueCount="139">
  <si>
    <t>T8401</t>
  </si>
  <si>
    <t>L05</t>
  </si>
  <si>
    <t xml:space="preserve">Table 5.  Average Family Income and Expenditure per Household </t>
  </si>
  <si>
    <t>總 平 均</t>
  </si>
  <si>
    <t>單　人</t>
  </si>
  <si>
    <t>夫　婦</t>
  </si>
  <si>
    <t>單　親</t>
  </si>
  <si>
    <t>核　心</t>
  </si>
  <si>
    <t>祖　孫</t>
  </si>
  <si>
    <t>三　代</t>
  </si>
  <si>
    <t>其　他</t>
  </si>
  <si>
    <t>General average</t>
  </si>
  <si>
    <t>One person</t>
  </si>
  <si>
    <t>Married couple</t>
  </si>
  <si>
    <t>Single parent</t>
  </si>
  <si>
    <t>Nuclear family</t>
  </si>
  <si>
    <t>Ancestors and descendants</t>
  </si>
  <si>
    <t>Extended family</t>
  </si>
  <si>
    <t>Others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</si>
  <si>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</si>
  <si>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</si>
  <si>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</si>
  <si>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</si>
  <si>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</si>
  <si>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</si>
  <si>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</si>
  <si>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</si>
  <si>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</si>
  <si>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</si>
  <si>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</si>
  <si>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</si>
  <si>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</si>
  <si>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</si>
  <si>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</si>
  <si>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</si>
  <si>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</si>
  <si>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</si>
  <si>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</si>
  <si>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</si>
  <si>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</si>
  <si>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</si>
  <si>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</si>
  <si>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</si>
  <si>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</si>
  <si>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</si>
  <si>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</si>
  <si>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</si>
  <si>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</si>
  <si>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</si>
  <si>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</si>
  <si>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</si>
  <si>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</si>
  <si>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</si>
  <si>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</si>
  <si>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</si>
  <si>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</si>
  <si>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</si>
  <si>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</si>
  <si>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</si>
  <si>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</si>
  <si>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</si>
  <si>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</si>
  <si>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</si>
  <si>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</si>
  <si>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</si>
  <si>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</si>
  <si>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</si>
  <si>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</si>
  <si>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</si>
  <si>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</si>
  <si>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</si>
  <si>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t>L06</t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</si>
  <si>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</si>
  <si>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</si>
  <si>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</si>
  <si>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</si>
  <si>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</si>
  <si>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</si>
  <si>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</si>
  <si>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</si>
  <si>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</si>
  <si>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</si>
  <si>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</si>
  <si>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89年家庭收支調查報告</t>
  </si>
  <si>
    <t>The Survey of Family Income and Expenditure, 2000</t>
  </si>
  <si>
    <r>
      <t>第5表  平均每戶家庭收支按家庭組織型態別分</t>
    </r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</si>
  <si>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</t>
    </r>
  </si>
  <si>
    <t xml:space="preserve">                  　　　　　　　  民 國 八 十 九 年                    單位：新台幣元</t>
  </si>
  <si>
    <t xml:space="preserve">                                                            2 0 0 0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</si>
  <si>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</si>
  <si>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</si>
  <si>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</si>
  <si>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</si>
  <si>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</si>
  <si>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</si>
  <si>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</si>
  <si>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</si>
  <si>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</si>
  <si>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</si>
  <si>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</si>
  <si>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</si>
  <si>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</si>
  <si>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</si>
  <si>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</si>
  <si>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</si>
  <si>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</si>
  <si>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</si>
  <si>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</si>
  <si>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</si>
  <si>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</si>
  <si>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</si>
  <si>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</si>
  <si>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89年家庭收支調查報告</t>
  </si>
  <si>
    <t>The Survey of Family Income and Expenditure, 2000</t>
  </si>
  <si>
    <t>第5表  平均每戶家庭收支按家庭組織型態別分(續)</t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</si>
  <si>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 (Cont.)</t>
    </r>
  </si>
  <si>
    <t xml:space="preserve">                  　　　　　　　  民 國 八 十 九 年                    單位：新台幣元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</si>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</sst>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9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5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2" xfId="0" applyFont="1" applyBorder="1" applyAlignment="1">
      <alignment vertical="center"/>
    </xf>
    <xf numFmtId="3" fontId="18" fillId="0" borderId="0" xfId="16" applyNumberFormat="1" applyFont="1" applyAlignment="1">
      <alignment horizontal="right" vertical="center"/>
    </xf>
    <xf numFmtId="3" fontId="18" fillId="0" borderId="2" xfId="16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3" fontId="6" fillId="0" borderId="0" xfId="16" applyNumberFormat="1" applyFont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" fontId="18" fillId="0" borderId="0" xfId="16" applyNumberFormat="1" applyFont="1" applyAlignment="1">
      <alignment vertical="center"/>
    </xf>
    <xf numFmtId="3" fontId="18" fillId="0" borderId="2" xfId="16" applyNumberFormat="1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3" fontId="6" fillId="0" borderId="2" xfId="16" applyNumberFormat="1" applyFont="1" applyBorder="1" applyAlignment="1">
      <alignment vertical="center"/>
    </xf>
    <xf numFmtId="3" fontId="18" fillId="0" borderId="0" xfId="16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83</v>
      </c>
      <c r="F1" s="3"/>
      <c r="J1" s="5" t="s">
        <v>84</v>
      </c>
      <c r="AA1">
        <v>6588644</v>
      </c>
      <c r="AB1">
        <v>712624</v>
      </c>
      <c r="AC1">
        <v>825254</v>
      </c>
      <c r="AD1">
        <v>496987</v>
      </c>
      <c r="AE1">
        <v>3156418</v>
      </c>
      <c r="AF1">
        <v>72197</v>
      </c>
      <c r="AG1">
        <v>999050</v>
      </c>
      <c r="AH1">
        <v>326114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6:42" ht="16.5" customHeight="1">
      <c r="F2" s="4"/>
      <c r="J2" s="4"/>
      <c r="AA2">
        <v>3.6153530226</v>
      </c>
      <c r="AB2">
        <v>1</v>
      </c>
      <c r="AC2">
        <v>2</v>
      </c>
      <c r="AD2">
        <v>2.7156444736</v>
      </c>
      <c r="AE2">
        <v>4.1252692134</v>
      </c>
      <c r="AF2">
        <v>3.1356150533</v>
      </c>
      <c r="AG2">
        <v>5.8738941995</v>
      </c>
      <c r="AH2">
        <v>3.0410592615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6.5" customHeight="1">
      <c r="A3" s="6" t="s">
        <v>85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2.5439258822</v>
      </c>
      <c r="AB3">
        <v>0.9971134848</v>
      </c>
      <c r="AC3">
        <v>1.9991311766</v>
      </c>
      <c r="AD3">
        <v>2.0701547525</v>
      </c>
      <c r="AE3">
        <v>2.6600567479</v>
      </c>
      <c r="AF3">
        <v>1.9731013754</v>
      </c>
      <c r="AG3">
        <v>3.9364896652</v>
      </c>
      <c r="AH3">
        <v>2.760908762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8" customHeight="1">
      <c r="A4" s="9"/>
      <c r="F4"/>
      <c r="G4" s="10" t="s">
        <v>86</v>
      </c>
      <c r="J4" s="4"/>
      <c r="AA4">
        <v>1.5812728689</v>
      </c>
      <c r="AB4">
        <v>0.5107588293</v>
      </c>
      <c r="AC4">
        <v>0.8922925548</v>
      </c>
      <c r="AD4">
        <v>1.3910846763</v>
      </c>
      <c r="AE4">
        <v>1.8419791042</v>
      </c>
      <c r="AF4">
        <v>0.8041746887</v>
      </c>
      <c r="AG4">
        <v>2.225809519</v>
      </c>
      <c r="AH4">
        <v>1.6280687122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s="16" customFormat="1" ht="16.5" thickBot="1">
      <c r="A5" s="11" t="s">
        <v>87</v>
      </c>
      <c r="B5" s="12"/>
      <c r="C5" s="12"/>
      <c r="D5" s="12"/>
      <c r="E5" s="12"/>
      <c r="F5" s="13" t="s">
        <v>88</v>
      </c>
      <c r="G5" s="14"/>
      <c r="H5" s="14"/>
      <c r="I5" s="14"/>
      <c r="J5" s="15"/>
      <c r="AA5">
        <v>1.656503068</v>
      </c>
      <c r="AB5">
        <v>1</v>
      </c>
      <c r="AC5">
        <v>1.2263775759</v>
      </c>
      <c r="AD5">
        <v>1.5299877059</v>
      </c>
      <c r="AE5">
        <v>1.7858236773</v>
      </c>
      <c r="AF5">
        <v>1.2172804964</v>
      </c>
      <c r="AG5">
        <v>2.1402732596</v>
      </c>
      <c r="AH5">
        <v>1.7358899035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s="21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1091477.6009</v>
      </c>
      <c r="AB6">
        <v>467996.81094</v>
      </c>
      <c r="AC6">
        <v>762661.28788</v>
      </c>
      <c r="AD6">
        <v>828293.60099</v>
      </c>
      <c r="AE6">
        <v>1280969.5113</v>
      </c>
      <c r="AF6">
        <v>739990.50242</v>
      </c>
      <c r="AG6">
        <v>1379786.4579</v>
      </c>
      <c r="AH6">
        <v>1047594.3334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25" customFormat="1" ht="27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631807.95225</v>
      </c>
      <c r="AB7">
        <v>210463.40484</v>
      </c>
      <c r="AC7">
        <v>325147.32262</v>
      </c>
      <c r="AD7">
        <v>510320.83549</v>
      </c>
      <c r="AE7">
        <v>793329.43888</v>
      </c>
      <c r="AF7">
        <v>229494.01389</v>
      </c>
      <c r="AG7">
        <v>772064.57306</v>
      </c>
      <c r="AH7">
        <v>609741.49784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29" customFormat="1" ht="5.2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489770.65512</v>
      </c>
      <c r="AB8">
        <v>156162.41536</v>
      </c>
      <c r="AC8">
        <v>205993.93905</v>
      </c>
      <c r="AD8">
        <v>410582.47205</v>
      </c>
      <c r="AE8">
        <v>620808.94879</v>
      </c>
      <c r="AF8">
        <v>145889.7432</v>
      </c>
      <c r="AG8">
        <v>610456.23701</v>
      </c>
      <c r="AH8">
        <v>495674.16315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ht="21.75" customHeight="1">
      <c r="A9" s="30" t="s">
        <v>19</v>
      </c>
      <c r="B9" s="31">
        <f aca="true" t="shared" si="0" ref="B9:I9">+AA1</f>
        <v>6588644</v>
      </c>
      <c r="C9" s="31">
        <f t="shared" si="0"/>
        <v>712624</v>
      </c>
      <c r="D9" s="31">
        <f t="shared" si="0"/>
        <v>825254</v>
      </c>
      <c r="E9" s="31">
        <f t="shared" si="0"/>
        <v>496987</v>
      </c>
      <c r="F9" s="31">
        <f t="shared" si="0"/>
        <v>3156418</v>
      </c>
      <c r="G9" s="31">
        <f t="shared" si="0"/>
        <v>72197</v>
      </c>
      <c r="H9" s="31">
        <f t="shared" si="0"/>
        <v>999050</v>
      </c>
      <c r="I9" s="32">
        <f t="shared" si="0"/>
        <v>326114</v>
      </c>
      <c r="J9" s="33" t="s">
        <v>20</v>
      </c>
      <c r="AA9">
        <v>29835.246661</v>
      </c>
      <c r="AB9">
        <v>18583.701955</v>
      </c>
      <c r="AC9">
        <v>67655.876409</v>
      </c>
      <c r="AD9">
        <v>21901.667714</v>
      </c>
      <c r="AE9">
        <v>25103.137446</v>
      </c>
      <c r="AF9">
        <v>53445.090018</v>
      </c>
      <c r="AG9">
        <v>26831.332676</v>
      </c>
      <c r="AH9">
        <v>20582.026991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ht="21.75" customHeight="1">
      <c r="A10" s="30" t="s">
        <v>21</v>
      </c>
      <c r="B10" s="34">
        <f aca="true" t="shared" si="1" ref="B10:I13">+ROUND(+AA2,2)</f>
        <v>3.62</v>
      </c>
      <c r="C10" s="34">
        <f t="shared" si="1"/>
        <v>1</v>
      </c>
      <c r="D10" s="34">
        <f t="shared" si="1"/>
        <v>2</v>
      </c>
      <c r="E10" s="34">
        <f t="shared" si="1"/>
        <v>2.72</v>
      </c>
      <c r="F10" s="34">
        <f t="shared" si="1"/>
        <v>4.13</v>
      </c>
      <c r="G10" s="34">
        <f t="shared" si="1"/>
        <v>3.14</v>
      </c>
      <c r="H10" s="34">
        <f t="shared" si="1"/>
        <v>5.87</v>
      </c>
      <c r="I10" s="35">
        <f t="shared" si="1"/>
        <v>3.04</v>
      </c>
      <c r="J10" s="33" t="s">
        <v>22</v>
      </c>
      <c r="AA10">
        <v>112202.05046</v>
      </c>
      <c r="AB10">
        <v>35717.287528</v>
      </c>
      <c r="AC10">
        <v>51497.507161</v>
      </c>
      <c r="AD10">
        <v>77836.695724</v>
      </c>
      <c r="AE10">
        <v>147417.35264</v>
      </c>
      <c r="AF10">
        <v>30159.180672</v>
      </c>
      <c r="AG10">
        <v>134777.00337</v>
      </c>
      <c r="AH10">
        <v>93485.307696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ht="21.75" customHeight="1">
      <c r="A11" s="30" t="s">
        <v>23</v>
      </c>
      <c r="B11" s="34">
        <f t="shared" si="1"/>
        <v>2.54</v>
      </c>
      <c r="C11" s="34">
        <f t="shared" si="1"/>
        <v>1</v>
      </c>
      <c r="D11" s="34">
        <f t="shared" si="1"/>
        <v>2</v>
      </c>
      <c r="E11" s="34">
        <f t="shared" si="1"/>
        <v>2.07</v>
      </c>
      <c r="F11" s="34">
        <f t="shared" si="1"/>
        <v>2.66</v>
      </c>
      <c r="G11" s="34">
        <f t="shared" si="1"/>
        <v>1.97</v>
      </c>
      <c r="H11" s="34">
        <f t="shared" si="1"/>
        <v>3.94</v>
      </c>
      <c r="I11" s="35">
        <f t="shared" si="1"/>
        <v>2.76</v>
      </c>
      <c r="J11" s="33" t="s">
        <v>24</v>
      </c>
      <c r="AA11">
        <v>174653.75109</v>
      </c>
      <c r="AB11">
        <v>49801.901002</v>
      </c>
      <c r="AC11">
        <v>98051.914115</v>
      </c>
      <c r="AD11">
        <v>100858.4099</v>
      </c>
      <c r="AE11">
        <v>219180.78085</v>
      </c>
      <c r="AF11">
        <v>81933.957921</v>
      </c>
      <c r="AG11">
        <v>243625.87858</v>
      </c>
      <c r="AH11">
        <v>132046.84414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ht="21.75" customHeight="1">
      <c r="A12" s="30" t="s">
        <v>25</v>
      </c>
      <c r="B12" s="34">
        <f t="shared" si="1"/>
        <v>1.58</v>
      </c>
      <c r="C12" s="34">
        <f t="shared" si="1"/>
        <v>0.51</v>
      </c>
      <c r="D12" s="34">
        <f t="shared" si="1"/>
        <v>0.89</v>
      </c>
      <c r="E12" s="34">
        <f t="shared" si="1"/>
        <v>1.39</v>
      </c>
      <c r="F12" s="34">
        <f t="shared" si="1"/>
        <v>1.84</v>
      </c>
      <c r="G12" s="34">
        <f t="shared" si="1"/>
        <v>0.8</v>
      </c>
      <c r="H12" s="34">
        <f t="shared" si="1"/>
        <v>2.23</v>
      </c>
      <c r="I12" s="35">
        <f t="shared" si="1"/>
        <v>1.63</v>
      </c>
      <c r="J12" s="33" t="s">
        <v>26</v>
      </c>
      <c r="AA12">
        <v>69572.665316</v>
      </c>
      <c r="AB12">
        <v>40193.631863</v>
      </c>
      <c r="AC12">
        <v>85313.156884</v>
      </c>
      <c r="AD12">
        <v>44669.047229</v>
      </c>
      <c r="AE12">
        <v>75144.867498</v>
      </c>
      <c r="AF12">
        <v>74557.275205</v>
      </c>
      <c r="AG12">
        <v>75892.150159</v>
      </c>
      <c r="AH12">
        <v>57495.663633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ht="21.75" customHeight="1">
      <c r="A13" s="30" t="s">
        <v>27</v>
      </c>
      <c r="B13" s="34">
        <f t="shared" si="1"/>
        <v>1.66</v>
      </c>
      <c r="C13" s="34">
        <f t="shared" si="1"/>
        <v>1</v>
      </c>
      <c r="D13" s="34">
        <f t="shared" si="1"/>
        <v>1.23</v>
      </c>
      <c r="E13" s="34">
        <f t="shared" si="1"/>
        <v>1.53</v>
      </c>
      <c r="F13" s="34">
        <f t="shared" si="1"/>
        <v>1.79</v>
      </c>
      <c r="G13" s="34">
        <f t="shared" si="1"/>
        <v>1.22</v>
      </c>
      <c r="H13" s="34">
        <f t="shared" si="1"/>
        <v>2.14</v>
      </c>
      <c r="I13" s="35">
        <f t="shared" si="1"/>
        <v>1.74</v>
      </c>
      <c r="J13" s="33" t="s">
        <v>28</v>
      </c>
      <c r="AA13">
        <v>66676.022263</v>
      </c>
      <c r="AB13">
        <v>40698.759844</v>
      </c>
      <c r="AC13">
        <v>60173.145664</v>
      </c>
      <c r="AD13">
        <v>51543.173182</v>
      </c>
      <c r="AE13">
        <v>74515.620577</v>
      </c>
      <c r="AF13">
        <v>59698.732468</v>
      </c>
      <c r="AG13">
        <v>75496.605462</v>
      </c>
      <c r="AH13">
        <v>61603.751087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ht="21.75" customHeight="1">
      <c r="A14" s="30" t="s">
        <v>29</v>
      </c>
      <c r="B14" s="31">
        <f aca="true" t="shared" si="2" ref="B14:B35">+AA6</f>
        <v>1091477.6009</v>
      </c>
      <c r="C14" s="31">
        <f aca="true" t="shared" si="3" ref="C14:C35">+AB6</f>
        <v>467996.81094</v>
      </c>
      <c r="D14" s="31">
        <f aca="true" t="shared" si="4" ref="D14:D35">+AC6</f>
        <v>762661.28788</v>
      </c>
      <c r="E14" s="31">
        <f aca="true" t="shared" si="5" ref="E14:E35">+AD6</f>
        <v>828293.60099</v>
      </c>
      <c r="F14" s="31">
        <f aca="true" t="shared" si="6" ref="F14:F35">+AE6</f>
        <v>1280969.5113</v>
      </c>
      <c r="G14" s="31">
        <f aca="true" t="shared" si="7" ref="G14:G35">+AF6</f>
        <v>739990.50242</v>
      </c>
      <c r="H14" s="31">
        <f aca="true" t="shared" si="8" ref="H14:H35">+AG6</f>
        <v>1379786.4579</v>
      </c>
      <c r="I14" s="32">
        <f aca="true" t="shared" si="9" ref="I14:I35">+AH6</f>
        <v>1047594.3334</v>
      </c>
      <c r="J14" s="33" t="s">
        <v>30</v>
      </c>
      <c r="AA14">
        <v>148572.22846</v>
      </c>
      <c r="AB14">
        <v>126717.41958</v>
      </c>
      <c r="AC14">
        <v>193758.25071</v>
      </c>
      <c r="AD14">
        <v>120733.04724</v>
      </c>
      <c r="AE14">
        <v>118613.05382</v>
      </c>
      <c r="AF14">
        <v>294128.08892</v>
      </c>
      <c r="AG14">
        <v>212433.75177</v>
      </c>
      <c r="AH14">
        <v>186516.48606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ht="21.75" customHeight="1">
      <c r="A15" s="36" t="s">
        <v>89</v>
      </c>
      <c r="B15" s="37">
        <f t="shared" si="2"/>
        <v>631807.95225</v>
      </c>
      <c r="C15" s="37">
        <f t="shared" si="3"/>
        <v>210463.40484</v>
      </c>
      <c r="D15" s="37">
        <f t="shared" si="4"/>
        <v>325147.32262</v>
      </c>
      <c r="E15" s="37">
        <f t="shared" si="5"/>
        <v>510320.83549</v>
      </c>
      <c r="F15" s="37">
        <f t="shared" si="6"/>
        <v>793329.43888</v>
      </c>
      <c r="G15" s="37">
        <f t="shared" si="7"/>
        <v>229494.01389</v>
      </c>
      <c r="H15" s="37">
        <f t="shared" si="8"/>
        <v>772064.57306</v>
      </c>
      <c r="I15" s="38">
        <f t="shared" si="9"/>
        <v>609741.49784</v>
      </c>
      <c r="J15" s="39" t="s">
        <v>90</v>
      </c>
      <c r="AA15">
        <v>46161.561687</v>
      </c>
      <c r="AB15">
        <v>60077.706336</v>
      </c>
      <c r="AC15">
        <v>84532.235401</v>
      </c>
      <c r="AD15">
        <v>40487.591999</v>
      </c>
      <c r="AE15">
        <v>27067.948803</v>
      </c>
      <c r="AF15">
        <v>158955.3638</v>
      </c>
      <c r="AG15">
        <v>49562.872972</v>
      </c>
      <c r="AH15">
        <v>76713.233069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ht="18" customHeight="1">
      <c r="A16" s="40" t="s">
        <v>91</v>
      </c>
      <c r="B16" s="37">
        <f t="shared" si="2"/>
        <v>489770.65512</v>
      </c>
      <c r="C16" s="37">
        <f t="shared" si="3"/>
        <v>156162.41536</v>
      </c>
      <c r="D16" s="37">
        <f t="shared" si="4"/>
        <v>205993.93905</v>
      </c>
      <c r="E16" s="37">
        <f t="shared" si="5"/>
        <v>410582.47205</v>
      </c>
      <c r="F16" s="37">
        <f t="shared" si="6"/>
        <v>620808.94879</v>
      </c>
      <c r="G16" s="37">
        <f t="shared" si="7"/>
        <v>145889.7432</v>
      </c>
      <c r="H16" s="37">
        <f t="shared" si="8"/>
        <v>610456.23701</v>
      </c>
      <c r="I16" s="38">
        <f t="shared" si="9"/>
        <v>495674.16315</v>
      </c>
      <c r="J16" s="39" t="s">
        <v>31</v>
      </c>
      <c r="AA16">
        <v>32519.296094</v>
      </c>
      <c r="AB16">
        <v>35042.904961</v>
      </c>
      <c r="AC16">
        <v>42790.226676</v>
      </c>
      <c r="AD16">
        <v>29836.694298</v>
      </c>
      <c r="AE16">
        <v>23424.824204</v>
      </c>
      <c r="AF16">
        <v>45928.777622</v>
      </c>
      <c r="AG16">
        <v>49298.426182</v>
      </c>
      <c r="AH16">
        <v>38754.379386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ht="18" customHeight="1">
      <c r="A17" s="40" t="s">
        <v>92</v>
      </c>
      <c r="B17" s="37">
        <f t="shared" si="2"/>
        <v>29835.246661</v>
      </c>
      <c r="C17" s="37">
        <f t="shared" si="3"/>
        <v>18583.701955</v>
      </c>
      <c r="D17" s="37">
        <f t="shared" si="4"/>
        <v>67655.876409</v>
      </c>
      <c r="E17" s="37">
        <f t="shared" si="5"/>
        <v>21901.667714</v>
      </c>
      <c r="F17" s="37">
        <f t="shared" si="6"/>
        <v>25103.137446</v>
      </c>
      <c r="G17" s="37">
        <f t="shared" si="7"/>
        <v>53445.090018</v>
      </c>
      <c r="H17" s="37">
        <f t="shared" si="8"/>
        <v>26831.332676</v>
      </c>
      <c r="I17" s="38">
        <f t="shared" si="9"/>
        <v>20582.026991</v>
      </c>
      <c r="J17" s="39" t="s">
        <v>32</v>
      </c>
      <c r="AA17">
        <v>68184.42375</v>
      </c>
      <c r="AB17">
        <v>29456.357195</v>
      </c>
      <c r="AC17">
        <v>65701.821918</v>
      </c>
      <c r="AD17">
        <v>48136.613255</v>
      </c>
      <c r="AE17">
        <v>67041.915296</v>
      </c>
      <c r="AF17">
        <v>86566.990498</v>
      </c>
      <c r="AG17">
        <v>110576.4355</v>
      </c>
      <c r="AH17">
        <v>66768.221812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ht="18" customHeight="1">
      <c r="A18" s="40" t="s">
        <v>93</v>
      </c>
      <c r="B18" s="37">
        <f t="shared" si="2"/>
        <v>112202.05046</v>
      </c>
      <c r="C18" s="37">
        <f t="shared" si="3"/>
        <v>35717.287528</v>
      </c>
      <c r="D18" s="37">
        <f t="shared" si="4"/>
        <v>51497.507161</v>
      </c>
      <c r="E18" s="37">
        <f t="shared" si="5"/>
        <v>77836.695724</v>
      </c>
      <c r="F18" s="37">
        <f t="shared" si="6"/>
        <v>147417.35264</v>
      </c>
      <c r="G18" s="37">
        <f t="shared" si="7"/>
        <v>30159.180672</v>
      </c>
      <c r="H18" s="37">
        <f t="shared" si="8"/>
        <v>134777.00337</v>
      </c>
      <c r="I18" s="38">
        <f t="shared" si="9"/>
        <v>93485.307696</v>
      </c>
      <c r="J18" s="39" t="s">
        <v>33</v>
      </c>
      <c r="AA18">
        <v>985.79003874</v>
      </c>
      <c r="AB18">
        <v>191.8386344</v>
      </c>
      <c r="AC18">
        <v>191.08415712</v>
      </c>
      <c r="AD18">
        <v>1228.8608374</v>
      </c>
      <c r="AE18">
        <v>937.93988629</v>
      </c>
      <c r="AF18">
        <v>1704.6174356</v>
      </c>
      <c r="AG18">
        <v>2419.2171543</v>
      </c>
      <c r="AH18">
        <v>274.05287721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ht="21.75" customHeight="1">
      <c r="A19" s="36" t="s">
        <v>94</v>
      </c>
      <c r="B19" s="37">
        <f t="shared" si="2"/>
        <v>174653.75109</v>
      </c>
      <c r="C19" s="37">
        <f t="shared" si="3"/>
        <v>49801.901002</v>
      </c>
      <c r="D19" s="37">
        <f t="shared" si="4"/>
        <v>98051.914115</v>
      </c>
      <c r="E19" s="37">
        <f t="shared" si="5"/>
        <v>100858.4099</v>
      </c>
      <c r="F19" s="37">
        <f t="shared" si="6"/>
        <v>219180.78085</v>
      </c>
      <c r="G19" s="37">
        <f t="shared" si="7"/>
        <v>81933.957921</v>
      </c>
      <c r="H19" s="37">
        <f t="shared" si="8"/>
        <v>243625.87858</v>
      </c>
      <c r="I19" s="38">
        <f t="shared" si="9"/>
        <v>132046.84414</v>
      </c>
      <c r="J19" s="39" t="s">
        <v>95</v>
      </c>
      <c r="AA19">
        <v>721.15688752</v>
      </c>
      <c r="AB19">
        <v>1948.612452</v>
      </c>
      <c r="AC19">
        <v>542.88255495</v>
      </c>
      <c r="AD19">
        <v>1043.2868465</v>
      </c>
      <c r="AE19">
        <v>140.42563437</v>
      </c>
      <c r="AF19">
        <v>972.3395709</v>
      </c>
      <c r="AG19">
        <v>576.79995996</v>
      </c>
      <c r="AH19">
        <v>4006.5989194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ht="21.75" customHeight="1">
      <c r="A20" s="36" t="s">
        <v>96</v>
      </c>
      <c r="B20" s="37">
        <f t="shared" si="2"/>
        <v>69572.665316</v>
      </c>
      <c r="C20" s="37">
        <f t="shared" si="3"/>
        <v>40193.631863</v>
      </c>
      <c r="D20" s="37">
        <f t="shared" si="4"/>
        <v>85313.156884</v>
      </c>
      <c r="E20" s="37">
        <f t="shared" si="5"/>
        <v>44669.047229</v>
      </c>
      <c r="F20" s="37">
        <f t="shared" si="6"/>
        <v>75144.867498</v>
      </c>
      <c r="G20" s="37">
        <f t="shared" si="7"/>
        <v>74557.275205</v>
      </c>
      <c r="H20" s="37">
        <f t="shared" si="8"/>
        <v>75892.150159</v>
      </c>
      <c r="I20" s="38">
        <f t="shared" si="9"/>
        <v>57495.663633</v>
      </c>
      <c r="J20" s="39" t="s">
        <v>34</v>
      </c>
      <c r="AA20">
        <v>194.98148466</v>
      </c>
      <c r="AB20">
        <v>121.69380346</v>
      </c>
      <c r="AC20">
        <v>217.49788671</v>
      </c>
      <c r="AD20">
        <v>169.08795602</v>
      </c>
      <c r="AE20">
        <v>185.74964596</v>
      </c>
      <c r="AF20">
        <v>178.43400695</v>
      </c>
      <c r="AG20">
        <v>273.49882488</v>
      </c>
      <c r="AH20">
        <v>190.09064315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ht="21.75" customHeight="1">
      <c r="A21" s="36" t="s">
        <v>97</v>
      </c>
      <c r="B21" s="37">
        <f t="shared" si="2"/>
        <v>66676.022263</v>
      </c>
      <c r="C21" s="37">
        <f t="shared" si="3"/>
        <v>40698.759844</v>
      </c>
      <c r="D21" s="37">
        <f t="shared" si="4"/>
        <v>60173.145664</v>
      </c>
      <c r="E21" s="37">
        <f t="shared" si="5"/>
        <v>51543.173182</v>
      </c>
      <c r="F21" s="37">
        <f t="shared" si="6"/>
        <v>74515.620577</v>
      </c>
      <c r="G21" s="37">
        <f t="shared" si="7"/>
        <v>59698.732468</v>
      </c>
      <c r="H21" s="37">
        <f t="shared" si="8"/>
        <v>75496.605462</v>
      </c>
      <c r="I21" s="38">
        <f t="shared" si="9"/>
        <v>61603.751087</v>
      </c>
      <c r="J21" s="39" t="s">
        <v>35</v>
      </c>
      <c r="AA21">
        <v>200033.0532</v>
      </c>
      <c r="AB21">
        <v>81858.872513</v>
      </c>
      <c r="AC21">
        <v>131564.1032</v>
      </c>
      <c r="AD21">
        <v>132273.45485</v>
      </c>
      <c r="AE21">
        <v>248227.53635</v>
      </c>
      <c r="AF21">
        <v>92309.227295</v>
      </c>
      <c r="AG21">
        <v>233350.35228</v>
      </c>
      <c r="AH21">
        <v>190108.38567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ht="21.75" customHeight="1">
      <c r="A22" s="36" t="s">
        <v>98</v>
      </c>
      <c r="B22" s="37">
        <f t="shared" si="2"/>
        <v>148572.22846</v>
      </c>
      <c r="C22" s="37">
        <f t="shared" si="3"/>
        <v>126717.41958</v>
      </c>
      <c r="D22" s="37">
        <f t="shared" si="4"/>
        <v>193758.25071</v>
      </c>
      <c r="E22" s="37">
        <f t="shared" si="5"/>
        <v>120733.04724</v>
      </c>
      <c r="F22" s="37">
        <f t="shared" si="6"/>
        <v>118613.05382</v>
      </c>
      <c r="G22" s="37">
        <f t="shared" si="7"/>
        <v>294128.08892</v>
      </c>
      <c r="H22" s="37">
        <f t="shared" si="8"/>
        <v>212433.75177</v>
      </c>
      <c r="I22" s="38">
        <f t="shared" si="9"/>
        <v>186516.48606</v>
      </c>
      <c r="J22" s="39" t="s">
        <v>36</v>
      </c>
      <c r="AA22">
        <v>42411.293186</v>
      </c>
      <c r="AB22">
        <v>20097.785983</v>
      </c>
      <c r="AC22">
        <v>24509.056088</v>
      </c>
      <c r="AD22">
        <v>32349.236362</v>
      </c>
      <c r="AE22">
        <v>56855.736053</v>
      </c>
      <c r="AF22">
        <v>9007.7511808</v>
      </c>
      <c r="AG22">
        <v>37447.894436</v>
      </c>
      <c r="AH22">
        <v>34602.25875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ht="18" customHeight="1">
      <c r="A23" s="40" t="s">
        <v>99</v>
      </c>
      <c r="B23" s="37">
        <f t="shared" si="2"/>
        <v>46161.561687</v>
      </c>
      <c r="C23" s="37">
        <f t="shared" si="3"/>
        <v>60077.706336</v>
      </c>
      <c r="D23" s="37">
        <f t="shared" si="4"/>
        <v>84532.235401</v>
      </c>
      <c r="E23" s="37">
        <f t="shared" si="5"/>
        <v>40487.591999</v>
      </c>
      <c r="F23" s="37">
        <f t="shared" si="6"/>
        <v>27067.948803</v>
      </c>
      <c r="G23" s="37">
        <f t="shared" si="7"/>
        <v>158955.3638</v>
      </c>
      <c r="H23" s="37">
        <f t="shared" si="8"/>
        <v>49562.872972</v>
      </c>
      <c r="I23" s="38">
        <f t="shared" si="9"/>
        <v>76713.233069</v>
      </c>
      <c r="J23" s="39" t="s">
        <v>37</v>
      </c>
      <c r="AA23">
        <v>157621.76001</v>
      </c>
      <c r="AB23">
        <v>61761.086531</v>
      </c>
      <c r="AC23">
        <v>107055.04711</v>
      </c>
      <c r="AD23">
        <v>99924.218485</v>
      </c>
      <c r="AE23">
        <v>191371.8003</v>
      </c>
      <c r="AF23">
        <v>83301.476114</v>
      </c>
      <c r="AG23">
        <v>195902.45785</v>
      </c>
      <c r="AH23">
        <v>155506.12692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ht="18" customHeight="1">
      <c r="A24" s="40" t="s">
        <v>100</v>
      </c>
      <c r="B24" s="37">
        <f t="shared" si="2"/>
        <v>32519.296094</v>
      </c>
      <c r="C24" s="37">
        <f t="shared" si="3"/>
        <v>35042.904961</v>
      </c>
      <c r="D24" s="37">
        <f t="shared" si="4"/>
        <v>42790.226676</v>
      </c>
      <c r="E24" s="37">
        <f t="shared" si="5"/>
        <v>29836.694298</v>
      </c>
      <c r="F24" s="37">
        <f t="shared" si="6"/>
        <v>23424.824204</v>
      </c>
      <c r="G24" s="37">
        <f t="shared" si="7"/>
        <v>45928.777622</v>
      </c>
      <c r="H24" s="37">
        <f t="shared" si="8"/>
        <v>49298.426182</v>
      </c>
      <c r="I24" s="38">
        <f t="shared" si="9"/>
        <v>38754.379386</v>
      </c>
      <c r="J24" s="39" t="s">
        <v>38</v>
      </c>
      <c r="AA24">
        <v>51472.378832</v>
      </c>
      <c r="AB24">
        <v>28764.420045</v>
      </c>
      <c r="AC24">
        <v>44155.2889</v>
      </c>
      <c r="AD24">
        <v>27947.230314</v>
      </c>
      <c r="AE24">
        <v>60803.083557</v>
      </c>
      <c r="AF24">
        <v>36633.483372</v>
      </c>
      <c r="AG24">
        <v>54833.962744</v>
      </c>
      <c r="AH24">
        <v>58137.888824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ht="18" customHeight="1">
      <c r="A25" s="40" t="s">
        <v>101</v>
      </c>
      <c r="B25" s="37">
        <f t="shared" si="2"/>
        <v>68184.42375</v>
      </c>
      <c r="C25" s="37">
        <f t="shared" si="3"/>
        <v>29456.357195</v>
      </c>
      <c r="D25" s="37">
        <f t="shared" si="4"/>
        <v>65701.821918</v>
      </c>
      <c r="E25" s="37">
        <f t="shared" si="5"/>
        <v>48136.613255</v>
      </c>
      <c r="F25" s="37">
        <f t="shared" si="6"/>
        <v>67041.915296</v>
      </c>
      <c r="G25" s="37">
        <f t="shared" si="7"/>
        <v>86566.990498</v>
      </c>
      <c r="H25" s="37">
        <f t="shared" si="8"/>
        <v>110576.4355</v>
      </c>
      <c r="I25" s="38">
        <f t="shared" si="9"/>
        <v>66768.221812</v>
      </c>
      <c r="J25" s="39" t="s">
        <v>39</v>
      </c>
      <c r="AA25">
        <v>33101.684558</v>
      </c>
      <c r="AB25">
        <v>11814.201993</v>
      </c>
      <c r="AC25">
        <v>22839.480069</v>
      </c>
      <c r="AD25">
        <v>18531.243425</v>
      </c>
      <c r="AE25">
        <v>41947.846494</v>
      </c>
      <c r="AF25">
        <v>14074.518803</v>
      </c>
      <c r="AG25">
        <v>38420.839621</v>
      </c>
      <c r="AH25">
        <v>30089.344579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ht="18" customHeight="1">
      <c r="A26" s="40" t="s">
        <v>102</v>
      </c>
      <c r="B26" s="37">
        <f t="shared" si="2"/>
        <v>985.79003874</v>
      </c>
      <c r="C26" s="37">
        <f t="shared" si="3"/>
        <v>191.8386344</v>
      </c>
      <c r="D26" s="37">
        <f t="shared" si="4"/>
        <v>191.08415712</v>
      </c>
      <c r="E26" s="37">
        <f t="shared" si="5"/>
        <v>1228.8608374</v>
      </c>
      <c r="F26" s="37">
        <f t="shared" si="6"/>
        <v>937.93988629</v>
      </c>
      <c r="G26" s="37">
        <f t="shared" si="7"/>
        <v>1704.6174356</v>
      </c>
      <c r="H26" s="37">
        <f t="shared" si="8"/>
        <v>2419.2171543</v>
      </c>
      <c r="I26" s="38">
        <f t="shared" si="9"/>
        <v>274.05287721</v>
      </c>
      <c r="J26" s="39" t="s">
        <v>40</v>
      </c>
      <c r="AA26">
        <v>69106.450136</v>
      </c>
      <c r="AB26">
        <v>18456.067639</v>
      </c>
      <c r="AC26">
        <v>32675.636244</v>
      </c>
      <c r="AD26">
        <v>51518.435782</v>
      </c>
      <c r="AE26">
        <v>84588.731198</v>
      </c>
      <c r="AF26">
        <v>32427.317451</v>
      </c>
      <c r="AG26">
        <v>100142.52748</v>
      </c>
      <c r="AH26">
        <v>61971.973233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ht="18" customHeight="1">
      <c r="A27" s="40" t="s">
        <v>103</v>
      </c>
      <c r="B27" s="37">
        <f t="shared" si="2"/>
        <v>721.15688752</v>
      </c>
      <c r="C27" s="37">
        <f t="shared" si="3"/>
        <v>1948.612452</v>
      </c>
      <c r="D27" s="37">
        <f t="shared" si="4"/>
        <v>542.88255495</v>
      </c>
      <c r="E27" s="37">
        <f t="shared" si="5"/>
        <v>1043.2868465</v>
      </c>
      <c r="F27" s="37">
        <f t="shared" si="6"/>
        <v>140.42563437</v>
      </c>
      <c r="G27" s="37">
        <f t="shared" si="7"/>
        <v>972.3395709</v>
      </c>
      <c r="H27" s="37">
        <f t="shared" si="8"/>
        <v>576.79995996</v>
      </c>
      <c r="I27" s="38">
        <f t="shared" si="9"/>
        <v>4006.5989194</v>
      </c>
      <c r="J27" s="39" t="s">
        <v>41</v>
      </c>
      <c r="AA27">
        <v>3941.2464832</v>
      </c>
      <c r="AB27">
        <v>2726.3968544</v>
      </c>
      <c r="AC27">
        <v>7384.6418993</v>
      </c>
      <c r="AD27">
        <v>1927.3089638</v>
      </c>
      <c r="AE27">
        <v>4032.1390475</v>
      </c>
      <c r="AF27">
        <v>166.1564885</v>
      </c>
      <c r="AG27">
        <v>2505.1279996</v>
      </c>
      <c r="AH27">
        <v>5306.9202794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ht="21.75" customHeight="1">
      <c r="A28" s="36" t="s">
        <v>104</v>
      </c>
      <c r="B28" s="37">
        <f t="shared" si="2"/>
        <v>194.98148466</v>
      </c>
      <c r="C28" s="37">
        <f t="shared" si="3"/>
        <v>121.69380346</v>
      </c>
      <c r="D28" s="37">
        <f t="shared" si="4"/>
        <v>217.49788671</v>
      </c>
      <c r="E28" s="37">
        <f t="shared" si="5"/>
        <v>169.08795602</v>
      </c>
      <c r="F28" s="37">
        <f t="shared" si="6"/>
        <v>185.74964596</v>
      </c>
      <c r="G28" s="37">
        <f t="shared" si="7"/>
        <v>178.43400695</v>
      </c>
      <c r="H28" s="37">
        <f t="shared" si="8"/>
        <v>273.49882488</v>
      </c>
      <c r="I28" s="38">
        <f t="shared" si="9"/>
        <v>190.09064315</v>
      </c>
      <c r="J28" s="39" t="s">
        <v>42</v>
      </c>
      <c r="AA28">
        <v>662721.78952</v>
      </c>
      <c r="AB28">
        <v>288458.69901</v>
      </c>
      <c r="AC28">
        <v>454996.18286</v>
      </c>
      <c r="AD28">
        <v>503811.51235</v>
      </c>
      <c r="AE28">
        <v>775970.94589</v>
      </c>
      <c r="AF28">
        <v>545272.16213</v>
      </c>
      <c r="AG28">
        <v>854581.12693</v>
      </c>
      <c r="AH28">
        <v>590514.99791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2</v>
      </c>
      <c r="AP28">
        <v>1</v>
      </c>
    </row>
    <row r="29" spans="1:42" ht="21.75" customHeight="1">
      <c r="A29" s="30" t="s">
        <v>105</v>
      </c>
      <c r="B29" s="31">
        <f t="shared" si="2"/>
        <v>200033.0532</v>
      </c>
      <c r="C29" s="31">
        <f t="shared" si="3"/>
        <v>81858.872513</v>
      </c>
      <c r="D29" s="31">
        <f t="shared" si="4"/>
        <v>131564.1032</v>
      </c>
      <c r="E29" s="31">
        <f t="shared" si="5"/>
        <v>132273.45485</v>
      </c>
      <c r="F29" s="31">
        <f t="shared" si="6"/>
        <v>248227.53635</v>
      </c>
      <c r="G29" s="31">
        <f t="shared" si="7"/>
        <v>92309.227295</v>
      </c>
      <c r="H29" s="31">
        <f t="shared" si="8"/>
        <v>233350.35228</v>
      </c>
      <c r="I29" s="32">
        <f t="shared" si="9"/>
        <v>190108.38567</v>
      </c>
      <c r="J29" s="33" t="s">
        <v>43</v>
      </c>
      <c r="AA29">
        <v>149319.45314</v>
      </c>
      <c r="AB29">
        <v>52018.317978</v>
      </c>
      <c r="AC29">
        <v>89218.95239</v>
      </c>
      <c r="AD29">
        <v>117033.10014</v>
      </c>
      <c r="AE29">
        <v>174093.49307</v>
      </c>
      <c r="AF29">
        <v>117239.60814</v>
      </c>
      <c r="AG29">
        <v>213151.31565</v>
      </c>
      <c r="AH29">
        <v>135001.82563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2</v>
      </c>
      <c r="AP29">
        <v>2</v>
      </c>
    </row>
    <row r="30" spans="1:42" ht="21.75" customHeight="1">
      <c r="A30" s="36" t="s">
        <v>106</v>
      </c>
      <c r="B30" s="37">
        <f t="shared" si="2"/>
        <v>42411.293186</v>
      </c>
      <c r="C30" s="37">
        <f t="shared" si="3"/>
        <v>20097.785983</v>
      </c>
      <c r="D30" s="37">
        <f t="shared" si="4"/>
        <v>24509.056088</v>
      </c>
      <c r="E30" s="37">
        <f t="shared" si="5"/>
        <v>32349.236362</v>
      </c>
      <c r="F30" s="37">
        <f t="shared" si="6"/>
        <v>56855.736053</v>
      </c>
      <c r="G30" s="37">
        <f t="shared" si="7"/>
        <v>9007.7511808</v>
      </c>
      <c r="H30" s="37">
        <f t="shared" si="8"/>
        <v>37447.894436</v>
      </c>
      <c r="I30" s="38">
        <f t="shared" si="9"/>
        <v>34602.25875</v>
      </c>
      <c r="J30" s="39" t="s">
        <v>44</v>
      </c>
      <c r="AA30">
        <v>6021.1116483</v>
      </c>
      <c r="AB30">
        <v>2779.945855</v>
      </c>
      <c r="AC30">
        <v>3631.2637758</v>
      </c>
      <c r="AD30">
        <v>4332.0089379</v>
      </c>
      <c r="AE30">
        <v>7017.4407908</v>
      </c>
      <c r="AF30">
        <v>3810.1743563</v>
      </c>
      <c r="AG30">
        <v>8285.9809519</v>
      </c>
      <c r="AH30">
        <v>5633.2112819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2</v>
      </c>
      <c r="AP30">
        <v>3</v>
      </c>
    </row>
    <row r="31" spans="1:42" ht="21.75" customHeight="1">
      <c r="A31" s="36" t="s">
        <v>107</v>
      </c>
      <c r="B31" s="37">
        <f t="shared" si="2"/>
        <v>157621.76001</v>
      </c>
      <c r="C31" s="37">
        <f t="shared" si="3"/>
        <v>61761.086531</v>
      </c>
      <c r="D31" s="37">
        <f t="shared" si="4"/>
        <v>107055.04711</v>
      </c>
      <c r="E31" s="37">
        <f t="shared" si="5"/>
        <v>99924.218485</v>
      </c>
      <c r="F31" s="37">
        <f t="shared" si="6"/>
        <v>191371.8003</v>
      </c>
      <c r="G31" s="37">
        <f t="shared" si="7"/>
        <v>83301.476114</v>
      </c>
      <c r="H31" s="37">
        <f t="shared" si="8"/>
        <v>195902.45785</v>
      </c>
      <c r="I31" s="38">
        <f t="shared" si="9"/>
        <v>155506.12692</v>
      </c>
      <c r="J31" s="39" t="s">
        <v>45</v>
      </c>
      <c r="AA31">
        <v>5078.7526096</v>
      </c>
      <c r="AB31">
        <v>2601.9359199</v>
      </c>
      <c r="AC31">
        <v>3260.5833513</v>
      </c>
      <c r="AD31">
        <v>4327.3708809</v>
      </c>
      <c r="AE31">
        <v>5448.1145514</v>
      </c>
      <c r="AF31">
        <v>2955.0601826</v>
      </c>
      <c r="AG31">
        <v>7699.2536289</v>
      </c>
      <c r="AH31">
        <v>5104.4166978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2</v>
      </c>
      <c r="AP31">
        <v>4</v>
      </c>
    </row>
    <row r="32" spans="1:42" ht="18" customHeight="1">
      <c r="A32" s="40" t="s">
        <v>108</v>
      </c>
      <c r="B32" s="37">
        <f t="shared" si="2"/>
        <v>51472.378832</v>
      </c>
      <c r="C32" s="37">
        <f t="shared" si="3"/>
        <v>28764.420045</v>
      </c>
      <c r="D32" s="37">
        <f t="shared" si="4"/>
        <v>44155.2889</v>
      </c>
      <c r="E32" s="37">
        <f t="shared" si="5"/>
        <v>27947.230314</v>
      </c>
      <c r="F32" s="37">
        <f t="shared" si="6"/>
        <v>60803.083557</v>
      </c>
      <c r="G32" s="37">
        <f t="shared" si="7"/>
        <v>36633.483372</v>
      </c>
      <c r="H32" s="37">
        <f t="shared" si="8"/>
        <v>54833.962744</v>
      </c>
      <c r="I32" s="38">
        <f t="shared" si="9"/>
        <v>58137.888824</v>
      </c>
      <c r="J32" s="39" t="s">
        <v>46</v>
      </c>
      <c r="AA32">
        <v>25398.874213</v>
      </c>
      <c r="AB32">
        <v>9363.6752102</v>
      </c>
      <c r="AC32">
        <v>15155.731914</v>
      </c>
      <c r="AD32">
        <v>18254.265737</v>
      </c>
      <c r="AE32">
        <v>30678.269031</v>
      </c>
      <c r="AF32">
        <v>15555.803565</v>
      </c>
      <c r="AG32">
        <v>33711.494111</v>
      </c>
      <c r="AH32">
        <v>22862.889165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2</v>
      </c>
      <c r="AP32">
        <v>5</v>
      </c>
    </row>
    <row r="33" spans="1:42" ht="18" customHeight="1">
      <c r="A33" s="40" t="s">
        <v>109</v>
      </c>
      <c r="B33" s="37">
        <f t="shared" si="2"/>
        <v>33101.684558</v>
      </c>
      <c r="C33" s="37">
        <f t="shared" si="3"/>
        <v>11814.201993</v>
      </c>
      <c r="D33" s="37">
        <f t="shared" si="4"/>
        <v>22839.480069</v>
      </c>
      <c r="E33" s="37">
        <f t="shared" si="5"/>
        <v>18531.243425</v>
      </c>
      <c r="F33" s="37">
        <f t="shared" si="6"/>
        <v>41947.846494</v>
      </c>
      <c r="G33" s="37">
        <f t="shared" si="7"/>
        <v>14074.518803</v>
      </c>
      <c r="H33" s="37">
        <f t="shared" si="8"/>
        <v>38420.839621</v>
      </c>
      <c r="I33" s="38">
        <f t="shared" si="9"/>
        <v>30089.344579</v>
      </c>
      <c r="J33" s="39" t="s">
        <v>47</v>
      </c>
      <c r="AA33">
        <v>148203.72931</v>
      </c>
      <c r="AB33">
        <v>96429.180732</v>
      </c>
      <c r="AC33">
        <v>125561.90175</v>
      </c>
      <c r="AD33">
        <v>128801.47473</v>
      </c>
      <c r="AE33">
        <v>166096.60685</v>
      </c>
      <c r="AF33">
        <v>127635.23178</v>
      </c>
      <c r="AG33">
        <v>160629.38189</v>
      </c>
      <c r="AH33">
        <v>141511.12445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2</v>
      </c>
      <c r="AP33">
        <v>6</v>
      </c>
    </row>
    <row r="34" spans="1:42" ht="18" customHeight="1">
      <c r="A34" s="40" t="s">
        <v>110</v>
      </c>
      <c r="B34" s="37">
        <f t="shared" si="2"/>
        <v>69106.450136</v>
      </c>
      <c r="C34" s="37">
        <f t="shared" si="3"/>
        <v>18456.067639</v>
      </c>
      <c r="D34" s="37">
        <f t="shared" si="4"/>
        <v>32675.636244</v>
      </c>
      <c r="E34" s="37">
        <f t="shared" si="5"/>
        <v>51518.435782</v>
      </c>
      <c r="F34" s="37">
        <f t="shared" si="6"/>
        <v>84588.731198</v>
      </c>
      <c r="G34" s="37">
        <f t="shared" si="7"/>
        <v>32427.317451</v>
      </c>
      <c r="H34" s="37">
        <f t="shared" si="8"/>
        <v>100142.52748</v>
      </c>
      <c r="I34" s="38">
        <f t="shared" si="9"/>
        <v>61971.973233</v>
      </c>
      <c r="J34" s="39" t="s">
        <v>48</v>
      </c>
      <c r="AA34">
        <v>18485.90448</v>
      </c>
      <c r="AB34">
        <v>8708.8250704</v>
      </c>
      <c r="AC34">
        <v>13551.292764</v>
      </c>
      <c r="AD34">
        <v>15117.659565</v>
      </c>
      <c r="AE34">
        <v>20893.409684</v>
      </c>
      <c r="AF34">
        <v>16296.031248</v>
      </c>
      <c r="AG34">
        <v>24381.647601</v>
      </c>
      <c r="AH34">
        <v>16592.489243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2</v>
      </c>
      <c r="AP34">
        <v>7</v>
      </c>
    </row>
    <row r="35" spans="1:42" ht="18" customHeight="1">
      <c r="A35" s="40" t="s">
        <v>111</v>
      </c>
      <c r="B35" s="37">
        <f t="shared" si="2"/>
        <v>3941.2464832</v>
      </c>
      <c r="C35" s="37">
        <f t="shared" si="3"/>
        <v>2726.3968544</v>
      </c>
      <c r="D35" s="37">
        <f t="shared" si="4"/>
        <v>7384.6418993</v>
      </c>
      <c r="E35" s="37">
        <f t="shared" si="5"/>
        <v>1927.3089638</v>
      </c>
      <c r="F35" s="37">
        <f t="shared" si="6"/>
        <v>4032.1390475</v>
      </c>
      <c r="G35" s="37">
        <f t="shared" si="7"/>
        <v>166.1564885</v>
      </c>
      <c r="H35" s="37">
        <f t="shared" si="8"/>
        <v>2505.1279996</v>
      </c>
      <c r="I35" s="38">
        <f t="shared" si="9"/>
        <v>5306.9202794</v>
      </c>
      <c r="J35" s="41" t="s">
        <v>49</v>
      </c>
      <c r="AA35">
        <v>12401.111759</v>
      </c>
      <c r="AB35">
        <v>5329.2120922</v>
      </c>
      <c r="AC35">
        <v>9920.7510803</v>
      </c>
      <c r="AD35">
        <v>8077.8726768</v>
      </c>
      <c r="AE35">
        <v>14515.693788</v>
      </c>
      <c r="AF35">
        <v>8767.0385889</v>
      </c>
      <c r="AG35">
        <v>15087.335311</v>
      </c>
      <c r="AH35">
        <v>12828.322427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2</v>
      </c>
      <c r="AP35">
        <v>8</v>
      </c>
    </row>
    <row r="36" spans="1:42" ht="5.25" customHeight="1" thickBot="1">
      <c r="A36" s="42"/>
      <c r="B36" s="43"/>
      <c r="C36" s="44"/>
      <c r="D36" s="44"/>
      <c r="E36" s="44"/>
      <c r="F36" s="44"/>
      <c r="G36" s="44"/>
      <c r="H36" s="44"/>
      <c r="I36" s="45"/>
      <c r="J36" s="44"/>
      <c r="AA36">
        <v>13858.675979</v>
      </c>
      <c r="AB36">
        <v>6486.7190159</v>
      </c>
      <c r="AC36">
        <v>7819.0189118</v>
      </c>
      <c r="AD36">
        <v>9951.8312954</v>
      </c>
      <c r="AE36">
        <v>17874.028089</v>
      </c>
      <c r="AF36">
        <v>7507.6106071</v>
      </c>
      <c r="AG36">
        <v>14982.439489</v>
      </c>
      <c r="AH36">
        <v>10304.820238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2</v>
      </c>
      <c r="AP36">
        <v>9</v>
      </c>
    </row>
    <row r="37" spans="10:42" ht="16.5" thickTop="1">
      <c r="J37" s="4"/>
      <c r="AA37">
        <v>73463.6965</v>
      </c>
      <c r="AB37">
        <v>34268.659436</v>
      </c>
      <c r="AC37">
        <v>73406.205826</v>
      </c>
      <c r="AD37">
        <v>50921.162757</v>
      </c>
      <c r="AE37">
        <v>71281.246677</v>
      </c>
      <c r="AF37">
        <v>99406.732177</v>
      </c>
      <c r="AG37">
        <v>119237.76687</v>
      </c>
      <c r="AH37">
        <v>68763.635376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2</v>
      </c>
      <c r="AP37">
        <v>10</v>
      </c>
    </row>
    <row r="38" spans="10:42" ht="15.75">
      <c r="J38" s="4"/>
      <c r="AA38">
        <v>75370.302521</v>
      </c>
      <c r="AB38">
        <v>26543.816663</v>
      </c>
      <c r="AC38">
        <v>40620.769937</v>
      </c>
      <c r="AD38">
        <v>54418.125599</v>
      </c>
      <c r="AE38">
        <v>93678.826101</v>
      </c>
      <c r="AF38">
        <v>51825.713492</v>
      </c>
      <c r="AG38">
        <v>95354.803477</v>
      </c>
      <c r="AH38">
        <v>68716.358203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2</v>
      </c>
      <c r="AP38">
        <v>11</v>
      </c>
    </row>
    <row r="39" spans="10:42" ht="15.75">
      <c r="J39" s="4"/>
      <c r="AA39">
        <v>11811.401984</v>
      </c>
      <c r="AB39">
        <v>4415.8878595</v>
      </c>
      <c r="AC39">
        <v>6401.0309347</v>
      </c>
      <c r="AD39">
        <v>8537.5740693</v>
      </c>
      <c r="AE39">
        <v>14129.751291</v>
      </c>
      <c r="AF39">
        <v>20027.263737</v>
      </c>
      <c r="AG39">
        <v>15287.431097</v>
      </c>
      <c r="AH39">
        <v>11745.88558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2</v>
      </c>
      <c r="AP39">
        <v>12</v>
      </c>
    </row>
    <row r="40" spans="10:42" ht="15.75">
      <c r="J40" s="4"/>
      <c r="AA40">
        <v>33152.365807</v>
      </c>
      <c r="AB40">
        <v>9438.8164334</v>
      </c>
      <c r="AC40">
        <v>16543.167021</v>
      </c>
      <c r="AD40">
        <v>20431.316974</v>
      </c>
      <c r="AE40">
        <v>42361.391087</v>
      </c>
      <c r="AF40">
        <v>12892.274956</v>
      </c>
      <c r="AG40">
        <v>43719.029657</v>
      </c>
      <c r="AH40">
        <v>29369.661419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2</v>
      </c>
      <c r="AP40">
        <v>13</v>
      </c>
    </row>
    <row r="41" spans="10:42" ht="15.75">
      <c r="J41" s="4"/>
      <c r="AA41">
        <v>9259.9363394</v>
      </c>
      <c r="AB41">
        <v>4883.9654853</v>
      </c>
      <c r="AC41">
        <v>6154.0579022</v>
      </c>
      <c r="AD41">
        <v>8903.5034538</v>
      </c>
      <c r="AE41">
        <v>10986.126343</v>
      </c>
      <c r="AF41">
        <v>6663.3747247</v>
      </c>
      <c r="AG41">
        <v>10084.857685</v>
      </c>
      <c r="AH41">
        <v>8565.2469351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2</v>
      </c>
      <c r="AP41">
        <v>14</v>
      </c>
    </row>
    <row r="42" spans="27:42" ht="15.75">
      <c r="AA42">
        <v>16036.691678</v>
      </c>
      <c r="AB42">
        <v>6463.3395507</v>
      </c>
      <c r="AC42">
        <v>8789.3232459</v>
      </c>
      <c r="AD42">
        <v>13147.805534</v>
      </c>
      <c r="AE42">
        <v>19801.755741</v>
      </c>
      <c r="AF42">
        <v>9381.7433965</v>
      </c>
      <c r="AG42">
        <v>19386.239386</v>
      </c>
      <c r="AH42">
        <v>14469.279105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2</v>
      </c>
      <c r="AP42">
        <v>15</v>
      </c>
    </row>
    <row r="43" spans="27:42" ht="15.75">
      <c r="AA43">
        <v>5109.9067122</v>
      </c>
      <c r="AB43">
        <v>1341.8073346</v>
      </c>
      <c r="AC43">
        <v>2733.1908334</v>
      </c>
      <c r="AD43">
        <v>3397.9255675</v>
      </c>
      <c r="AE43">
        <v>6399.8016391</v>
      </c>
      <c r="AF43">
        <v>2861.0566783</v>
      </c>
      <c r="AG43">
        <v>6877.2456524</v>
      </c>
      <c r="AH43">
        <v>4566.2851641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2</v>
      </c>
      <c r="AP43">
        <v>16</v>
      </c>
    </row>
    <row r="44" spans="27:42" ht="15.75">
      <c r="AA44">
        <v>89508.832046</v>
      </c>
      <c r="AB44">
        <v>25597.612633</v>
      </c>
      <c r="AC44">
        <v>39317.015316</v>
      </c>
      <c r="AD44">
        <v>59508.959534</v>
      </c>
      <c r="AE44">
        <v>121219.95861</v>
      </c>
      <c r="AF44">
        <v>66635.346358</v>
      </c>
      <c r="AG44">
        <v>103974.56616</v>
      </c>
      <c r="AH44">
        <v>55720.180449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2</v>
      </c>
      <c r="AP44">
        <v>17</v>
      </c>
    </row>
    <row r="45" spans="27:42" ht="15.75">
      <c r="AA45">
        <v>23569.607951</v>
      </c>
      <c r="AB45">
        <v>12915.77209</v>
      </c>
      <c r="AC45">
        <v>23920.903164</v>
      </c>
      <c r="AD45">
        <v>13976.955174</v>
      </c>
      <c r="AE45">
        <v>27597.976158</v>
      </c>
      <c r="AF45">
        <v>13424.162223</v>
      </c>
      <c r="AG45">
        <v>24170.029693</v>
      </c>
      <c r="AH45">
        <v>21996.846753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2</v>
      </c>
      <c r="AP45">
        <v>18</v>
      </c>
    </row>
    <row r="46" spans="27:42" ht="15.75">
      <c r="AA46">
        <v>9488.8321501</v>
      </c>
      <c r="AB46">
        <v>5561.1864251</v>
      </c>
      <c r="AC46">
        <v>6476.1060546</v>
      </c>
      <c r="AD46">
        <v>8272.2976215</v>
      </c>
      <c r="AE46">
        <v>11271.488875</v>
      </c>
      <c r="AF46">
        <v>7452.2626979</v>
      </c>
      <c r="AG46">
        <v>10145.690452</v>
      </c>
      <c r="AH46">
        <v>8733.8533918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2</v>
      </c>
      <c r="AP46">
        <v>19</v>
      </c>
    </row>
    <row r="47" spans="27:42" ht="15.75">
      <c r="AA47">
        <v>5421.1751234</v>
      </c>
      <c r="AB47">
        <v>1945.6503149</v>
      </c>
      <c r="AC47">
        <v>3138.7480242</v>
      </c>
      <c r="AD47">
        <v>3651.9987384</v>
      </c>
      <c r="AE47">
        <v>7074.1124981</v>
      </c>
      <c r="AF47">
        <v>3144.2403424</v>
      </c>
      <c r="AG47">
        <v>6081.5615475</v>
      </c>
      <c r="AH47">
        <v>3970.3011033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2</v>
      </c>
      <c r="AP47">
        <v>20</v>
      </c>
    </row>
    <row r="48" spans="27:42" ht="15.75">
      <c r="AA48">
        <v>8181.0113145</v>
      </c>
      <c r="AB48">
        <v>3744.7710293</v>
      </c>
      <c r="AC48">
        <v>4976.0618064</v>
      </c>
      <c r="AD48">
        <v>6255.0045675</v>
      </c>
      <c r="AE48">
        <v>10245.750222</v>
      </c>
      <c r="AF48">
        <v>6246.286854</v>
      </c>
      <c r="AG48">
        <v>8974.0527461</v>
      </c>
      <c r="AH48">
        <v>6935.0765162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2</v>
      </c>
      <c r="AP48">
        <v>21</v>
      </c>
    </row>
    <row r="49" spans="27:42" ht="15.75">
      <c r="AA49">
        <v>42848.205507</v>
      </c>
      <c r="AB49">
        <v>1430.2327735</v>
      </c>
      <c r="AC49">
        <v>805.19626685</v>
      </c>
      <c r="AD49">
        <v>27352.703433</v>
      </c>
      <c r="AE49">
        <v>65030.630856</v>
      </c>
      <c r="AF49">
        <v>36368.394241</v>
      </c>
      <c r="AG49">
        <v>54603.231726</v>
      </c>
      <c r="AH49">
        <v>14084.102685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2</v>
      </c>
      <c r="AP49">
        <v>22</v>
      </c>
    </row>
    <row r="50" spans="27:42" ht="15.75">
      <c r="AA50">
        <v>45611.345312</v>
      </c>
      <c r="AB50">
        <v>18330.7984</v>
      </c>
      <c r="AC50">
        <v>33532.695844</v>
      </c>
      <c r="AD50">
        <v>33067.680499</v>
      </c>
      <c r="AE50">
        <v>53173.858644</v>
      </c>
      <c r="AF50">
        <v>27637.811627</v>
      </c>
      <c r="AG50">
        <v>58085.141784</v>
      </c>
      <c r="AH50">
        <v>47475.724756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112</v>
      </c>
      <c r="F1" s="3"/>
      <c r="J1" s="5" t="s">
        <v>113</v>
      </c>
      <c r="AA1">
        <v>662721.78952</v>
      </c>
      <c r="AB1">
        <v>288458.69901</v>
      </c>
      <c r="AC1">
        <v>454996.18286</v>
      </c>
      <c r="AD1">
        <v>503811.51235</v>
      </c>
      <c r="AE1">
        <v>775970.94589</v>
      </c>
      <c r="AF1">
        <v>545272.16213</v>
      </c>
      <c r="AG1">
        <v>854581.12693</v>
      </c>
      <c r="AH1">
        <v>590514.99791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2</v>
      </c>
      <c r="AP1">
        <v>1</v>
      </c>
    </row>
    <row r="2" spans="6:42" ht="16.5" customHeight="1">
      <c r="F2" s="4"/>
      <c r="J2" s="4"/>
      <c r="AA2">
        <v>149319.45314</v>
      </c>
      <c r="AB2">
        <v>52018.317978</v>
      </c>
      <c r="AC2">
        <v>89218.95239</v>
      </c>
      <c r="AD2">
        <v>117033.10014</v>
      </c>
      <c r="AE2">
        <v>174093.49307</v>
      </c>
      <c r="AF2">
        <v>117239.60814</v>
      </c>
      <c r="AG2">
        <v>213151.31565</v>
      </c>
      <c r="AH2">
        <v>135001.82563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2</v>
      </c>
      <c r="AP2">
        <v>2</v>
      </c>
    </row>
    <row r="3" spans="1:42" ht="16.5" customHeight="1">
      <c r="A3" s="6" t="s">
        <v>114</v>
      </c>
      <c r="B3" s="7"/>
      <c r="C3" s="7"/>
      <c r="D3" s="7"/>
      <c r="E3" s="7"/>
      <c r="F3" s="8" t="s">
        <v>2</v>
      </c>
      <c r="G3" s="47"/>
      <c r="H3" s="47"/>
      <c r="I3" s="47"/>
      <c r="J3" s="47"/>
      <c r="AA3">
        <v>6021.1116483</v>
      </c>
      <c r="AB3">
        <v>2779.945855</v>
      </c>
      <c r="AC3">
        <v>3631.2637758</v>
      </c>
      <c r="AD3">
        <v>4332.0089379</v>
      </c>
      <c r="AE3">
        <v>7017.4407908</v>
      </c>
      <c r="AF3">
        <v>3810.1743563</v>
      </c>
      <c r="AG3">
        <v>8285.9809519</v>
      </c>
      <c r="AH3">
        <v>5633.2112819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2</v>
      </c>
      <c r="AP3">
        <v>3</v>
      </c>
    </row>
    <row r="4" spans="1:42" ht="18" customHeight="1">
      <c r="A4" s="9"/>
      <c r="F4" s="48"/>
      <c r="G4" s="10" t="s">
        <v>115</v>
      </c>
      <c r="H4" s="49"/>
      <c r="I4" s="49"/>
      <c r="J4" s="49"/>
      <c r="AA4">
        <v>5078.7526096</v>
      </c>
      <c r="AB4">
        <v>2601.9359199</v>
      </c>
      <c r="AC4">
        <v>3260.5833513</v>
      </c>
      <c r="AD4">
        <v>4327.3708809</v>
      </c>
      <c r="AE4">
        <v>5448.1145514</v>
      </c>
      <c r="AF4">
        <v>2955.0601826</v>
      </c>
      <c r="AG4">
        <v>7699.2536289</v>
      </c>
      <c r="AH4">
        <v>5104.4166978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2</v>
      </c>
      <c r="AP4">
        <v>4</v>
      </c>
    </row>
    <row r="5" spans="1:42" s="16" customFormat="1" ht="16.5" thickBot="1">
      <c r="A5" s="11" t="s">
        <v>116</v>
      </c>
      <c r="B5" s="12"/>
      <c r="C5" s="12"/>
      <c r="D5" s="12"/>
      <c r="E5" s="12"/>
      <c r="F5" s="13" t="s">
        <v>88</v>
      </c>
      <c r="G5" s="14"/>
      <c r="H5" s="14"/>
      <c r="I5" s="14"/>
      <c r="J5" s="15"/>
      <c r="AA5">
        <v>25398.874213</v>
      </c>
      <c r="AB5">
        <v>9363.6752102</v>
      </c>
      <c r="AC5">
        <v>15155.731914</v>
      </c>
      <c r="AD5">
        <v>18254.265737</v>
      </c>
      <c r="AE5">
        <v>30678.269031</v>
      </c>
      <c r="AF5">
        <v>15555.803565</v>
      </c>
      <c r="AG5">
        <v>33711.494111</v>
      </c>
      <c r="AH5">
        <v>22862.889165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2</v>
      </c>
      <c r="AP5">
        <v>5</v>
      </c>
    </row>
    <row r="6" spans="1:42" s="29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148203.72931</v>
      </c>
      <c r="AB6">
        <v>96429.180732</v>
      </c>
      <c r="AC6">
        <v>125561.90175</v>
      </c>
      <c r="AD6">
        <v>128801.47473</v>
      </c>
      <c r="AE6">
        <v>166096.60685</v>
      </c>
      <c r="AF6">
        <v>127635.23178</v>
      </c>
      <c r="AG6">
        <v>160629.38189</v>
      </c>
      <c r="AH6">
        <v>141511.12445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2</v>
      </c>
      <c r="AP6">
        <v>6</v>
      </c>
    </row>
    <row r="7" spans="1:42" s="29" customFormat="1" ht="27.75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18485.90448</v>
      </c>
      <c r="AB7">
        <v>8708.8250704</v>
      </c>
      <c r="AC7">
        <v>13551.292764</v>
      </c>
      <c r="AD7">
        <v>15117.659565</v>
      </c>
      <c r="AE7">
        <v>20893.409684</v>
      </c>
      <c r="AF7">
        <v>16296.031248</v>
      </c>
      <c r="AG7">
        <v>24381.647601</v>
      </c>
      <c r="AH7">
        <v>16592.489243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2</v>
      </c>
      <c r="AP7">
        <v>7</v>
      </c>
    </row>
    <row r="8" spans="1:42" s="29" customFormat="1" ht="3.7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12401.111759</v>
      </c>
      <c r="AB8">
        <v>5329.2120922</v>
      </c>
      <c r="AC8">
        <v>9920.7510803</v>
      </c>
      <c r="AD8">
        <v>8077.8726768</v>
      </c>
      <c r="AE8">
        <v>14515.693788</v>
      </c>
      <c r="AF8">
        <v>8767.0385889</v>
      </c>
      <c r="AG8">
        <v>15087.335311</v>
      </c>
      <c r="AH8">
        <v>12828.322427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2</v>
      </c>
      <c r="AP8">
        <v>8</v>
      </c>
    </row>
    <row r="9" spans="1:42" ht="22.5" customHeight="1">
      <c r="A9" s="30" t="s">
        <v>50</v>
      </c>
      <c r="B9" s="50">
        <f aca="true" t="shared" si="0" ref="B9:B35">+AA1</f>
        <v>662721.78952</v>
      </c>
      <c r="C9" s="50">
        <f aca="true" t="shared" si="1" ref="C9:C35">+AB1</f>
        <v>288458.69901</v>
      </c>
      <c r="D9" s="50">
        <f aca="true" t="shared" si="2" ref="D9:D35">+AC1</f>
        <v>454996.18286</v>
      </c>
      <c r="E9" s="50">
        <f aca="true" t="shared" si="3" ref="E9:E35">+AD1</f>
        <v>503811.51235</v>
      </c>
      <c r="F9" s="50">
        <f aca="true" t="shared" si="4" ref="F9:F35">+AE1</f>
        <v>775970.94589</v>
      </c>
      <c r="G9" s="50">
        <f aca="true" t="shared" si="5" ref="G9:G35">+AF1</f>
        <v>545272.16213</v>
      </c>
      <c r="H9" s="50">
        <f aca="true" t="shared" si="6" ref="H9:H35">+AG1</f>
        <v>854581.12693</v>
      </c>
      <c r="I9" s="51">
        <f aca="true" t="shared" si="7" ref="I9:I35">+AH1</f>
        <v>590514.99791</v>
      </c>
      <c r="J9" s="33" t="s">
        <v>51</v>
      </c>
      <c r="AA9">
        <v>13858.675979</v>
      </c>
      <c r="AB9">
        <v>6486.7190159</v>
      </c>
      <c r="AC9">
        <v>7819.0189118</v>
      </c>
      <c r="AD9">
        <v>9951.8312954</v>
      </c>
      <c r="AE9">
        <v>17874.028089</v>
      </c>
      <c r="AF9">
        <v>7507.6106071</v>
      </c>
      <c r="AG9">
        <v>14982.439489</v>
      </c>
      <c r="AH9">
        <v>10304.820238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2</v>
      </c>
      <c r="AP9">
        <v>9</v>
      </c>
    </row>
    <row r="10" spans="1:42" ht="21" customHeight="1">
      <c r="A10" s="36" t="s">
        <v>117</v>
      </c>
      <c r="B10" s="52">
        <f t="shared" si="0"/>
        <v>149319.45314</v>
      </c>
      <c r="C10" s="52">
        <f t="shared" si="1"/>
        <v>52018.317978</v>
      </c>
      <c r="D10" s="52">
        <f t="shared" si="2"/>
        <v>89218.95239</v>
      </c>
      <c r="E10" s="52">
        <f t="shared" si="3"/>
        <v>117033.10014</v>
      </c>
      <c r="F10" s="52">
        <f t="shared" si="4"/>
        <v>174093.49307</v>
      </c>
      <c r="G10" s="52">
        <f t="shared" si="5"/>
        <v>117239.60814</v>
      </c>
      <c r="H10" s="52">
        <f t="shared" si="6"/>
        <v>213151.31565</v>
      </c>
      <c r="I10" s="53">
        <f t="shared" si="7"/>
        <v>135001.82563</v>
      </c>
      <c r="J10" s="39" t="s">
        <v>52</v>
      </c>
      <c r="AA10">
        <v>73463.6965</v>
      </c>
      <c r="AB10">
        <v>34268.659436</v>
      </c>
      <c r="AC10">
        <v>73406.205826</v>
      </c>
      <c r="AD10">
        <v>50921.162757</v>
      </c>
      <c r="AE10">
        <v>71281.246677</v>
      </c>
      <c r="AF10">
        <v>99406.732177</v>
      </c>
      <c r="AG10">
        <v>119237.76687</v>
      </c>
      <c r="AH10">
        <v>68763.635376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2</v>
      </c>
      <c r="AP10">
        <v>10</v>
      </c>
    </row>
    <row r="11" spans="1:42" ht="21" customHeight="1">
      <c r="A11" s="36" t="s">
        <v>118</v>
      </c>
      <c r="B11" s="52">
        <f t="shared" si="0"/>
        <v>6021.1116483</v>
      </c>
      <c r="C11" s="52">
        <f t="shared" si="1"/>
        <v>2779.945855</v>
      </c>
      <c r="D11" s="52">
        <f t="shared" si="2"/>
        <v>3631.2637758</v>
      </c>
      <c r="E11" s="52">
        <f t="shared" si="3"/>
        <v>4332.0089379</v>
      </c>
      <c r="F11" s="52">
        <f t="shared" si="4"/>
        <v>7017.4407908</v>
      </c>
      <c r="G11" s="52">
        <f t="shared" si="5"/>
        <v>3810.1743563</v>
      </c>
      <c r="H11" s="52">
        <f t="shared" si="6"/>
        <v>8285.9809519</v>
      </c>
      <c r="I11" s="53">
        <f t="shared" si="7"/>
        <v>5633.2112819</v>
      </c>
      <c r="J11" s="39" t="s">
        <v>53</v>
      </c>
      <c r="AA11">
        <v>75370.302521</v>
      </c>
      <c r="AB11">
        <v>26543.816663</v>
      </c>
      <c r="AC11">
        <v>40620.769937</v>
      </c>
      <c r="AD11">
        <v>54418.125599</v>
      </c>
      <c r="AE11">
        <v>93678.826101</v>
      </c>
      <c r="AF11">
        <v>51825.713492</v>
      </c>
      <c r="AG11">
        <v>95354.803477</v>
      </c>
      <c r="AH11">
        <v>68716.358203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2</v>
      </c>
      <c r="AP11">
        <v>11</v>
      </c>
    </row>
    <row r="12" spans="1:42" ht="21" customHeight="1">
      <c r="A12" s="36" t="s">
        <v>119</v>
      </c>
      <c r="B12" s="52">
        <f t="shared" si="0"/>
        <v>5078.7526096</v>
      </c>
      <c r="C12" s="52">
        <f t="shared" si="1"/>
        <v>2601.9359199</v>
      </c>
      <c r="D12" s="52">
        <f t="shared" si="2"/>
        <v>3260.5833513</v>
      </c>
      <c r="E12" s="52">
        <f t="shared" si="3"/>
        <v>4327.3708809</v>
      </c>
      <c r="F12" s="52">
        <f t="shared" si="4"/>
        <v>5448.1145514</v>
      </c>
      <c r="G12" s="52">
        <f t="shared" si="5"/>
        <v>2955.0601826</v>
      </c>
      <c r="H12" s="52">
        <f t="shared" si="6"/>
        <v>7699.2536289</v>
      </c>
      <c r="I12" s="53">
        <f t="shared" si="7"/>
        <v>5104.4166978</v>
      </c>
      <c r="J12" s="39" t="s">
        <v>54</v>
      </c>
      <c r="AA12">
        <v>11811.401984</v>
      </c>
      <c r="AB12">
        <v>4415.8878595</v>
      </c>
      <c r="AC12">
        <v>6401.0309347</v>
      </c>
      <c r="AD12">
        <v>8537.5740693</v>
      </c>
      <c r="AE12">
        <v>14129.751291</v>
      </c>
      <c r="AF12">
        <v>20027.263737</v>
      </c>
      <c r="AG12">
        <v>15287.431097</v>
      </c>
      <c r="AH12">
        <v>11745.88558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2</v>
      </c>
      <c r="AP12">
        <v>12</v>
      </c>
    </row>
    <row r="13" spans="1:42" ht="21" customHeight="1">
      <c r="A13" s="36" t="s">
        <v>120</v>
      </c>
      <c r="B13" s="52">
        <f t="shared" si="0"/>
        <v>25398.874213</v>
      </c>
      <c r="C13" s="52">
        <f t="shared" si="1"/>
        <v>9363.6752102</v>
      </c>
      <c r="D13" s="52">
        <f t="shared" si="2"/>
        <v>15155.731914</v>
      </c>
      <c r="E13" s="52">
        <f t="shared" si="3"/>
        <v>18254.265737</v>
      </c>
      <c r="F13" s="52">
        <f t="shared" si="4"/>
        <v>30678.269031</v>
      </c>
      <c r="G13" s="52">
        <f t="shared" si="5"/>
        <v>15555.803565</v>
      </c>
      <c r="H13" s="52">
        <f t="shared" si="6"/>
        <v>33711.494111</v>
      </c>
      <c r="I13" s="53">
        <f t="shared" si="7"/>
        <v>22862.889165</v>
      </c>
      <c r="J13" s="39" t="s">
        <v>55</v>
      </c>
      <c r="AA13">
        <v>33152.365807</v>
      </c>
      <c r="AB13">
        <v>9438.8164334</v>
      </c>
      <c r="AC13">
        <v>16543.167021</v>
      </c>
      <c r="AD13">
        <v>20431.316974</v>
      </c>
      <c r="AE13">
        <v>42361.391087</v>
      </c>
      <c r="AF13">
        <v>12892.274956</v>
      </c>
      <c r="AG13">
        <v>43719.029657</v>
      </c>
      <c r="AH13">
        <v>29369.661419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2</v>
      </c>
      <c r="AP13">
        <v>13</v>
      </c>
    </row>
    <row r="14" spans="1:42" ht="21" customHeight="1">
      <c r="A14" s="36" t="s">
        <v>121</v>
      </c>
      <c r="B14" s="52">
        <f t="shared" si="0"/>
        <v>148203.72931</v>
      </c>
      <c r="C14" s="52">
        <f t="shared" si="1"/>
        <v>96429.180732</v>
      </c>
      <c r="D14" s="52">
        <f t="shared" si="2"/>
        <v>125561.90175</v>
      </c>
      <c r="E14" s="52">
        <f t="shared" si="3"/>
        <v>128801.47473</v>
      </c>
      <c r="F14" s="52">
        <f t="shared" si="4"/>
        <v>166096.60685</v>
      </c>
      <c r="G14" s="52">
        <f t="shared" si="5"/>
        <v>127635.23178</v>
      </c>
      <c r="H14" s="52">
        <f t="shared" si="6"/>
        <v>160629.38189</v>
      </c>
      <c r="I14" s="53">
        <f t="shared" si="7"/>
        <v>141511.12445</v>
      </c>
      <c r="J14" s="39" t="s">
        <v>56</v>
      </c>
      <c r="AA14">
        <v>9259.9363394</v>
      </c>
      <c r="AB14">
        <v>4883.9654853</v>
      </c>
      <c r="AC14">
        <v>6154.0579022</v>
      </c>
      <c r="AD14">
        <v>8903.5034538</v>
      </c>
      <c r="AE14">
        <v>10986.126343</v>
      </c>
      <c r="AF14">
        <v>6663.3747247</v>
      </c>
      <c r="AG14">
        <v>10084.857685</v>
      </c>
      <c r="AH14">
        <v>8565.2469351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2</v>
      </c>
      <c r="AP14">
        <v>14</v>
      </c>
    </row>
    <row r="15" spans="1:42" ht="21" customHeight="1">
      <c r="A15" s="36" t="s">
        <v>122</v>
      </c>
      <c r="B15" s="52">
        <f t="shared" si="0"/>
        <v>18485.90448</v>
      </c>
      <c r="C15" s="52">
        <f t="shared" si="1"/>
        <v>8708.8250704</v>
      </c>
      <c r="D15" s="52">
        <f t="shared" si="2"/>
        <v>13551.292764</v>
      </c>
      <c r="E15" s="52">
        <f t="shared" si="3"/>
        <v>15117.659565</v>
      </c>
      <c r="F15" s="52">
        <f t="shared" si="4"/>
        <v>20893.409684</v>
      </c>
      <c r="G15" s="52">
        <f t="shared" si="5"/>
        <v>16296.031248</v>
      </c>
      <c r="H15" s="52">
        <f t="shared" si="6"/>
        <v>24381.647601</v>
      </c>
      <c r="I15" s="53">
        <f t="shared" si="7"/>
        <v>16592.489243</v>
      </c>
      <c r="J15" s="39" t="s">
        <v>57</v>
      </c>
      <c r="AA15">
        <v>16036.691678</v>
      </c>
      <c r="AB15">
        <v>6463.3395507</v>
      </c>
      <c r="AC15">
        <v>8789.3232459</v>
      </c>
      <c r="AD15">
        <v>13147.805534</v>
      </c>
      <c r="AE15">
        <v>19801.755741</v>
      </c>
      <c r="AF15">
        <v>9381.7433965</v>
      </c>
      <c r="AG15">
        <v>19386.239386</v>
      </c>
      <c r="AH15">
        <v>14469.279105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2</v>
      </c>
      <c r="AP15">
        <v>15</v>
      </c>
    </row>
    <row r="16" spans="1:42" ht="21" customHeight="1">
      <c r="A16" s="36" t="s">
        <v>123</v>
      </c>
      <c r="B16" s="52">
        <f t="shared" si="0"/>
        <v>12401.111759</v>
      </c>
      <c r="C16" s="52">
        <f t="shared" si="1"/>
        <v>5329.2120922</v>
      </c>
      <c r="D16" s="52">
        <f t="shared" si="2"/>
        <v>9920.7510803</v>
      </c>
      <c r="E16" s="52">
        <f t="shared" si="3"/>
        <v>8077.8726768</v>
      </c>
      <c r="F16" s="52">
        <f t="shared" si="4"/>
        <v>14515.693788</v>
      </c>
      <c r="G16" s="52">
        <f t="shared" si="5"/>
        <v>8767.0385889</v>
      </c>
      <c r="H16" s="52">
        <f t="shared" si="6"/>
        <v>15087.335311</v>
      </c>
      <c r="I16" s="53">
        <f t="shared" si="7"/>
        <v>12828.322427</v>
      </c>
      <c r="J16" s="39" t="s">
        <v>58</v>
      </c>
      <c r="AA16">
        <v>5109.9067122</v>
      </c>
      <c r="AB16">
        <v>1341.8073346</v>
      </c>
      <c r="AC16">
        <v>2733.1908334</v>
      </c>
      <c r="AD16">
        <v>3397.9255675</v>
      </c>
      <c r="AE16">
        <v>6399.8016391</v>
      </c>
      <c r="AF16">
        <v>2861.0566783</v>
      </c>
      <c r="AG16">
        <v>6877.2456524</v>
      </c>
      <c r="AH16">
        <v>4566.2851641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2</v>
      </c>
      <c r="AP16">
        <v>16</v>
      </c>
    </row>
    <row r="17" spans="1:42" ht="21" customHeight="1">
      <c r="A17" s="36" t="s">
        <v>124</v>
      </c>
      <c r="B17" s="52">
        <f t="shared" si="0"/>
        <v>13858.675979</v>
      </c>
      <c r="C17" s="52">
        <f t="shared" si="1"/>
        <v>6486.7190159</v>
      </c>
      <c r="D17" s="52">
        <f t="shared" si="2"/>
        <v>7819.0189118</v>
      </c>
      <c r="E17" s="52">
        <f t="shared" si="3"/>
        <v>9951.8312954</v>
      </c>
      <c r="F17" s="52">
        <f t="shared" si="4"/>
        <v>17874.028089</v>
      </c>
      <c r="G17" s="52">
        <f t="shared" si="5"/>
        <v>7507.6106071</v>
      </c>
      <c r="H17" s="52">
        <f t="shared" si="6"/>
        <v>14982.439489</v>
      </c>
      <c r="I17" s="53">
        <f t="shared" si="7"/>
        <v>10304.820238</v>
      </c>
      <c r="J17" s="39" t="s">
        <v>59</v>
      </c>
      <c r="AA17">
        <v>89508.832046</v>
      </c>
      <c r="AB17">
        <v>25597.612633</v>
      </c>
      <c r="AC17">
        <v>39317.015316</v>
      </c>
      <c r="AD17">
        <v>59508.959534</v>
      </c>
      <c r="AE17">
        <v>121219.95861</v>
      </c>
      <c r="AF17">
        <v>66635.346358</v>
      </c>
      <c r="AG17">
        <v>103974.56616</v>
      </c>
      <c r="AH17">
        <v>55720.180449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2</v>
      </c>
      <c r="AP17">
        <v>17</v>
      </c>
    </row>
    <row r="18" spans="1:42" ht="21" customHeight="1">
      <c r="A18" s="36" t="s">
        <v>125</v>
      </c>
      <c r="B18" s="52">
        <f t="shared" si="0"/>
        <v>73463.6965</v>
      </c>
      <c r="C18" s="52">
        <f t="shared" si="1"/>
        <v>34268.659436</v>
      </c>
      <c r="D18" s="52">
        <f t="shared" si="2"/>
        <v>73406.205826</v>
      </c>
      <c r="E18" s="52">
        <f t="shared" si="3"/>
        <v>50921.162757</v>
      </c>
      <c r="F18" s="52">
        <f t="shared" si="4"/>
        <v>71281.246677</v>
      </c>
      <c r="G18" s="52">
        <f t="shared" si="5"/>
        <v>99406.732177</v>
      </c>
      <c r="H18" s="52">
        <f t="shared" si="6"/>
        <v>119237.76687</v>
      </c>
      <c r="I18" s="53">
        <f t="shared" si="7"/>
        <v>68763.635376</v>
      </c>
      <c r="J18" s="39" t="s">
        <v>60</v>
      </c>
      <c r="AA18">
        <v>23569.607951</v>
      </c>
      <c r="AB18">
        <v>12915.77209</v>
      </c>
      <c r="AC18">
        <v>23920.903164</v>
      </c>
      <c r="AD18">
        <v>13976.955174</v>
      </c>
      <c r="AE18">
        <v>27597.976158</v>
      </c>
      <c r="AF18">
        <v>13424.162223</v>
      </c>
      <c r="AG18">
        <v>24170.029693</v>
      </c>
      <c r="AH18">
        <v>21996.846753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2</v>
      </c>
      <c r="AP18">
        <v>18</v>
      </c>
    </row>
    <row r="19" spans="1:42" ht="21" customHeight="1">
      <c r="A19" s="36" t="s">
        <v>126</v>
      </c>
      <c r="B19" s="52">
        <f t="shared" si="0"/>
        <v>75370.302521</v>
      </c>
      <c r="C19" s="52">
        <f t="shared" si="1"/>
        <v>26543.816663</v>
      </c>
      <c r="D19" s="52">
        <f t="shared" si="2"/>
        <v>40620.769937</v>
      </c>
      <c r="E19" s="52">
        <f t="shared" si="3"/>
        <v>54418.125599</v>
      </c>
      <c r="F19" s="52">
        <f t="shared" si="4"/>
        <v>93678.826101</v>
      </c>
      <c r="G19" s="52">
        <f t="shared" si="5"/>
        <v>51825.713492</v>
      </c>
      <c r="H19" s="52">
        <f t="shared" si="6"/>
        <v>95354.803477</v>
      </c>
      <c r="I19" s="53">
        <f t="shared" si="7"/>
        <v>68716.358203</v>
      </c>
      <c r="J19" s="39" t="s">
        <v>61</v>
      </c>
      <c r="AA19">
        <v>9488.8321501</v>
      </c>
      <c r="AB19">
        <v>5561.1864251</v>
      </c>
      <c r="AC19">
        <v>6476.1060546</v>
      </c>
      <c r="AD19">
        <v>8272.2976215</v>
      </c>
      <c r="AE19">
        <v>11271.488875</v>
      </c>
      <c r="AF19">
        <v>7452.2626979</v>
      </c>
      <c r="AG19">
        <v>10145.690452</v>
      </c>
      <c r="AH19">
        <v>8733.8533918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2</v>
      </c>
      <c r="AP19">
        <v>19</v>
      </c>
    </row>
    <row r="20" spans="1:42" ht="18" customHeight="1">
      <c r="A20" s="40" t="s">
        <v>127</v>
      </c>
      <c r="B20" s="52">
        <f t="shared" si="0"/>
        <v>11811.401984</v>
      </c>
      <c r="C20" s="52">
        <f t="shared" si="1"/>
        <v>4415.8878595</v>
      </c>
      <c r="D20" s="52">
        <f t="shared" si="2"/>
        <v>6401.0309347</v>
      </c>
      <c r="E20" s="52">
        <f t="shared" si="3"/>
        <v>8537.5740693</v>
      </c>
      <c r="F20" s="52">
        <f t="shared" si="4"/>
        <v>14129.751291</v>
      </c>
      <c r="G20" s="52">
        <f t="shared" si="5"/>
        <v>20027.263737</v>
      </c>
      <c r="H20" s="52">
        <f t="shared" si="6"/>
        <v>15287.431097</v>
      </c>
      <c r="I20" s="53">
        <f t="shared" si="7"/>
        <v>11745.88558</v>
      </c>
      <c r="J20" s="39" t="s">
        <v>62</v>
      </c>
      <c r="AA20">
        <v>5421.1751234</v>
      </c>
      <c r="AB20">
        <v>1945.6503149</v>
      </c>
      <c r="AC20">
        <v>3138.7480242</v>
      </c>
      <c r="AD20">
        <v>3651.9987384</v>
      </c>
      <c r="AE20">
        <v>7074.1124981</v>
      </c>
      <c r="AF20">
        <v>3144.2403424</v>
      </c>
      <c r="AG20">
        <v>6081.5615475</v>
      </c>
      <c r="AH20">
        <v>3970.3011033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2</v>
      </c>
      <c r="AP20">
        <v>20</v>
      </c>
    </row>
    <row r="21" spans="1:42" ht="18" customHeight="1">
      <c r="A21" s="40" t="s">
        <v>128</v>
      </c>
      <c r="B21" s="52">
        <f t="shared" si="0"/>
        <v>33152.365807</v>
      </c>
      <c r="C21" s="52">
        <f t="shared" si="1"/>
        <v>9438.8164334</v>
      </c>
      <c r="D21" s="52">
        <f t="shared" si="2"/>
        <v>16543.167021</v>
      </c>
      <c r="E21" s="52">
        <f t="shared" si="3"/>
        <v>20431.316974</v>
      </c>
      <c r="F21" s="52">
        <f t="shared" si="4"/>
        <v>42361.391087</v>
      </c>
      <c r="G21" s="52">
        <f t="shared" si="5"/>
        <v>12892.274956</v>
      </c>
      <c r="H21" s="52">
        <f t="shared" si="6"/>
        <v>43719.029657</v>
      </c>
      <c r="I21" s="53">
        <f t="shared" si="7"/>
        <v>29369.661419</v>
      </c>
      <c r="J21" s="39" t="s">
        <v>63</v>
      </c>
      <c r="AA21">
        <v>8181.0113145</v>
      </c>
      <c r="AB21">
        <v>3744.7710293</v>
      </c>
      <c r="AC21">
        <v>4976.0618064</v>
      </c>
      <c r="AD21">
        <v>6255.0045675</v>
      </c>
      <c r="AE21">
        <v>10245.750222</v>
      </c>
      <c r="AF21">
        <v>6246.286854</v>
      </c>
      <c r="AG21">
        <v>8974.0527461</v>
      </c>
      <c r="AH21">
        <v>6935.0765162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2</v>
      </c>
      <c r="AP21">
        <v>21</v>
      </c>
    </row>
    <row r="22" spans="1:42" ht="18" customHeight="1">
      <c r="A22" s="40" t="s">
        <v>129</v>
      </c>
      <c r="B22" s="52">
        <f t="shared" si="0"/>
        <v>9259.9363394</v>
      </c>
      <c r="C22" s="52">
        <f t="shared" si="1"/>
        <v>4883.9654853</v>
      </c>
      <c r="D22" s="52">
        <f t="shared" si="2"/>
        <v>6154.0579022</v>
      </c>
      <c r="E22" s="52">
        <f t="shared" si="3"/>
        <v>8903.5034538</v>
      </c>
      <c r="F22" s="52">
        <f t="shared" si="4"/>
        <v>10986.126343</v>
      </c>
      <c r="G22" s="52">
        <f t="shared" si="5"/>
        <v>6663.3747247</v>
      </c>
      <c r="H22" s="52">
        <f t="shared" si="6"/>
        <v>10084.857685</v>
      </c>
      <c r="I22" s="53">
        <f t="shared" si="7"/>
        <v>8565.2469351</v>
      </c>
      <c r="J22" s="39" t="s">
        <v>64</v>
      </c>
      <c r="AA22">
        <v>42848.205507</v>
      </c>
      <c r="AB22">
        <v>1430.2327735</v>
      </c>
      <c r="AC22">
        <v>805.19626685</v>
      </c>
      <c r="AD22">
        <v>27352.703433</v>
      </c>
      <c r="AE22">
        <v>65030.630856</v>
      </c>
      <c r="AF22">
        <v>36368.394241</v>
      </c>
      <c r="AG22">
        <v>54603.231726</v>
      </c>
      <c r="AH22">
        <v>14084.102685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2</v>
      </c>
      <c r="AP22">
        <v>22</v>
      </c>
    </row>
    <row r="23" spans="1:42" ht="18" customHeight="1">
      <c r="A23" s="40" t="s">
        <v>130</v>
      </c>
      <c r="B23" s="52">
        <f t="shared" si="0"/>
        <v>16036.691678</v>
      </c>
      <c r="C23" s="52">
        <f t="shared" si="1"/>
        <v>6463.3395507</v>
      </c>
      <c r="D23" s="52">
        <f t="shared" si="2"/>
        <v>8789.3232459</v>
      </c>
      <c r="E23" s="52">
        <f t="shared" si="3"/>
        <v>13147.805534</v>
      </c>
      <c r="F23" s="52">
        <f t="shared" si="4"/>
        <v>19801.755741</v>
      </c>
      <c r="G23" s="52">
        <f t="shared" si="5"/>
        <v>9381.7433965</v>
      </c>
      <c r="H23" s="52">
        <f t="shared" si="6"/>
        <v>19386.239386</v>
      </c>
      <c r="I23" s="53">
        <f t="shared" si="7"/>
        <v>14469.279105</v>
      </c>
      <c r="J23" s="39" t="s">
        <v>65</v>
      </c>
      <c r="AA23">
        <v>45611.345312</v>
      </c>
      <c r="AB23">
        <v>18330.7984</v>
      </c>
      <c r="AC23">
        <v>33532.695844</v>
      </c>
      <c r="AD23">
        <v>33067.680499</v>
      </c>
      <c r="AE23">
        <v>53173.858644</v>
      </c>
      <c r="AF23">
        <v>27637.811627</v>
      </c>
      <c r="AG23">
        <v>58085.141784</v>
      </c>
      <c r="AH23">
        <v>47475.724756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2</v>
      </c>
      <c r="AP23">
        <v>23</v>
      </c>
    </row>
    <row r="24" spans="1:42" ht="18" customHeight="1">
      <c r="A24" s="40" t="s">
        <v>131</v>
      </c>
      <c r="B24" s="52">
        <f t="shared" si="0"/>
        <v>5109.9067122</v>
      </c>
      <c r="C24" s="52">
        <f t="shared" si="1"/>
        <v>1341.8073346</v>
      </c>
      <c r="D24" s="52">
        <f t="shared" si="2"/>
        <v>2733.1908334</v>
      </c>
      <c r="E24" s="52">
        <f t="shared" si="3"/>
        <v>3397.9255675</v>
      </c>
      <c r="F24" s="52">
        <f t="shared" si="4"/>
        <v>6399.8016391</v>
      </c>
      <c r="G24" s="52">
        <f t="shared" si="5"/>
        <v>2861.0566783</v>
      </c>
      <c r="H24" s="52">
        <f t="shared" si="6"/>
        <v>6877.2456524</v>
      </c>
      <c r="I24" s="53">
        <f t="shared" si="7"/>
        <v>4566.2851641</v>
      </c>
      <c r="J24" s="39" t="s">
        <v>66</v>
      </c>
      <c r="AA24">
        <v>891444.54766</v>
      </c>
      <c r="AB24">
        <v>386137.93842</v>
      </c>
      <c r="AC24">
        <v>631097.18468</v>
      </c>
      <c r="AD24">
        <v>696020.14615</v>
      </c>
      <c r="AE24">
        <v>1032741.9749</v>
      </c>
      <c r="AF24">
        <v>647681.27512</v>
      </c>
      <c r="AG24">
        <v>1146436.1056</v>
      </c>
      <c r="AH24">
        <v>857485.94774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2</v>
      </c>
      <c r="AP24">
        <v>24</v>
      </c>
    </row>
    <row r="25" spans="1:42" ht="21" customHeight="1">
      <c r="A25" s="36" t="s">
        <v>132</v>
      </c>
      <c r="B25" s="52">
        <f t="shared" si="0"/>
        <v>89508.832046</v>
      </c>
      <c r="C25" s="52">
        <f t="shared" si="1"/>
        <v>25597.612633</v>
      </c>
      <c r="D25" s="52">
        <f t="shared" si="2"/>
        <v>39317.015316</v>
      </c>
      <c r="E25" s="52">
        <f t="shared" si="3"/>
        <v>59508.959534</v>
      </c>
      <c r="F25" s="52">
        <f t="shared" si="4"/>
        <v>121219.95861</v>
      </c>
      <c r="G25" s="52">
        <f t="shared" si="5"/>
        <v>66635.346358</v>
      </c>
      <c r="H25" s="52">
        <f t="shared" si="6"/>
        <v>103974.56616</v>
      </c>
      <c r="I25" s="53">
        <f t="shared" si="7"/>
        <v>55720.180449</v>
      </c>
      <c r="J25" s="39" t="s">
        <v>67</v>
      </c>
      <c r="AA25">
        <v>662721.78952</v>
      </c>
      <c r="AB25">
        <v>288458.69901</v>
      </c>
      <c r="AC25">
        <v>454996.18286</v>
      </c>
      <c r="AD25">
        <v>503811.51235</v>
      </c>
      <c r="AE25">
        <v>775970.94589</v>
      </c>
      <c r="AF25">
        <v>545272.16213</v>
      </c>
      <c r="AG25">
        <v>854581.12693</v>
      </c>
      <c r="AH25">
        <v>590514.99791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2</v>
      </c>
      <c r="AP25">
        <v>25</v>
      </c>
    </row>
    <row r="26" spans="1:42" ht="18" customHeight="1">
      <c r="A26" s="40" t="s">
        <v>133</v>
      </c>
      <c r="B26" s="52">
        <f t="shared" si="0"/>
        <v>23569.607951</v>
      </c>
      <c r="C26" s="52">
        <f t="shared" si="1"/>
        <v>12915.77209</v>
      </c>
      <c r="D26" s="52">
        <f t="shared" si="2"/>
        <v>23920.903164</v>
      </c>
      <c r="E26" s="52">
        <f t="shared" si="3"/>
        <v>13976.955174</v>
      </c>
      <c r="F26" s="52">
        <f t="shared" si="4"/>
        <v>27597.976158</v>
      </c>
      <c r="G26" s="52">
        <f t="shared" si="5"/>
        <v>13424.162223</v>
      </c>
      <c r="H26" s="52">
        <f t="shared" si="6"/>
        <v>24170.029693</v>
      </c>
      <c r="I26" s="53">
        <f t="shared" si="7"/>
        <v>21996.846753</v>
      </c>
      <c r="J26" s="39" t="s">
        <v>68</v>
      </c>
      <c r="AA26">
        <v>228722.75815</v>
      </c>
      <c r="AB26">
        <v>97679.239415</v>
      </c>
      <c r="AC26">
        <v>176101.00181</v>
      </c>
      <c r="AD26">
        <v>192208.6338</v>
      </c>
      <c r="AE26">
        <v>256771.02903</v>
      </c>
      <c r="AF26">
        <v>102409.113</v>
      </c>
      <c r="AG26">
        <v>291854.97864</v>
      </c>
      <c r="AH26">
        <v>266970.94983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2</v>
      </c>
      <c r="AP26">
        <v>26</v>
      </c>
    </row>
    <row r="27" spans="1:42" ht="18" customHeight="1">
      <c r="A27" s="40" t="s">
        <v>134</v>
      </c>
      <c r="B27" s="52">
        <f t="shared" si="0"/>
        <v>9488.8321501</v>
      </c>
      <c r="C27" s="52">
        <f t="shared" si="1"/>
        <v>5561.1864251</v>
      </c>
      <c r="D27" s="52">
        <f t="shared" si="2"/>
        <v>6476.1060546</v>
      </c>
      <c r="E27" s="52">
        <f t="shared" si="3"/>
        <v>8272.2976215</v>
      </c>
      <c r="F27" s="52">
        <f t="shared" si="4"/>
        <v>11271.488875</v>
      </c>
      <c r="G27" s="52">
        <f t="shared" si="5"/>
        <v>7452.2626979</v>
      </c>
      <c r="H27" s="52">
        <f t="shared" si="6"/>
        <v>10145.690452</v>
      </c>
      <c r="I27" s="53">
        <f t="shared" si="7"/>
        <v>8733.8533918</v>
      </c>
      <c r="J27" s="39" t="s">
        <v>69</v>
      </c>
      <c r="AA27">
        <v>1139336.048</v>
      </c>
      <c r="AB27">
        <v>497597.6055</v>
      </c>
      <c r="AC27">
        <v>805085.75046</v>
      </c>
      <c r="AD27">
        <v>866681.74352</v>
      </c>
      <c r="AE27">
        <v>1334192.6214</v>
      </c>
      <c r="AF27">
        <v>786010.53112</v>
      </c>
      <c r="AG27">
        <v>1434130.0217</v>
      </c>
      <c r="AH27">
        <v>1092148.8166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2</v>
      </c>
      <c r="AP27">
        <v>27</v>
      </c>
    </row>
    <row r="28" spans="1:42" ht="18" customHeight="1">
      <c r="A28" s="40" t="s">
        <v>135</v>
      </c>
      <c r="B28" s="52">
        <f t="shared" si="0"/>
        <v>5421.1751234</v>
      </c>
      <c r="C28" s="52">
        <f t="shared" si="1"/>
        <v>1945.6503149</v>
      </c>
      <c r="D28" s="52">
        <f t="shared" si="2"/>
        <v>3138.7480242</v>
      </c>
      <c r="E28" s="52">
        <f t="shared" si="3"/>
        <v>3651.9987384</v>
      </c>
      <c r="F28" s="52">
        <f t="shared" si="4"/>
        <v>7074.1124981</v>
      </c>
      <c r="G28" s="52">
        <f t="shared" si="5"/>
        <v>3144.2403424</v>
      </c>
      <c r="H28" s="52">
        <f t="shared" si="6"/>
        <v>6081.5615475</v>
      </c>
      <c r="I28" s="53">
        <f t="shared" si="7"/>
        <v>3970.3011033</v>
      </c>
      <c r="J28" s="39" t="s">
        <v>70</v>
      </c>
      <c r="AA28">
        <v>6588644</v>
      </c>
      <c r="AB28">
        <v>1317729</v>
      </c>
      <c r="AC28">
        <v>1317729</v>
      </c>
      <c r="AD28">
        <v>1317729</v>
      </c>
      <c r="AE28">
        <v>1317729</v>
      </c>
      <c r="AF28">
        <v>1317728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71</v>
      </c>
      <c r="AN28">
        <v>0</v>
      </c>
      <c r="AO28">
        <v>1</v>
      </c>
      <c r="AP28">
        <v>1</v>
      </c>
    </row>
    <row r="29" spans="1:42" ht="18" customHeight="1">
      <c r="A29" s="40" t="s">
        <v>136</v>
      </c>
      <c r="B29" s="52">
        <f t="shared" si="0"/>
        <v>8181.0113145</v>
      </c>
      <c r="C29" s="52">
        <f t="shared" si="1"/>
        <v>3744.7710293</v>
      </c>
      <c r="D29" s="52">
        <f t="shared" si="2"/>
        <v>4976.0618064</v>
      </c>
      <c r="E29" s="52">
        <f t="shared" si="3"/>
        <v>6255.0045675</v>
      </c>
      <c r="F29" s="52">
        <f t="shared" si="4"/>
        <v>10245.750222</v>
      </c>
      <c r="G29" s="52">
        <f t="shared" si="5"/>
        <v>6246.286854</v>
      </c>
      <c r="H29" s="52">
        <f t="shared" si="6"/>
        <v>8974.0527461</v>
      </c>
      <c r="I29" s="53">
        <f t="shared" si="7"/>
        <v>6935.0765162</v>
      </c>
      <c r="J29" s="39" t="s">
        <v>72</v>
      </c>
      <c r="AA29">
        <v>3.6153530226</v>
      </c>
      <c r="AB29">
        <v>1.9910641718</v>
      </c>
      <c r="AC29">
        <v>3.2742316516</v>
      </c>
      <c r="AD29">
        <v>3.8903348109</v>
      </c>
      <c r="AE29">
        <v>4.2720286189</v>
      </c>
      <c r="AF29">
        <v>4.6491066442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71</v>
      </c>
      <c r="AN29">
        <v>0</v>
      </c>
      <c r="AO29">
        <v>1</v>
      </c>
      <c r="AP29">
        <v>2</v>
      </c>
    </row>
    <row r="30" spans="1:42" ht="18" customHeight="1">
      <c r="A30" s="40" t="s">
        <v>137</v>
      </c>
      <c r="B30" s="52">
        <f t="shared" si="0"/>
        <v>42848.205507</v>
      </c>
      <c r="C30" s="52">
        <f t="shared" si="1"/>
        <v>1430.2327735</v>
      </c>
      <c r="D30" s="52">
        <f t="shared" si="2"/>
        <v>805.19626685</v>
      </c>
      <c r="E30" s="52">
        <f t="shared" si="3"/>
        <v>27352.703433</v>
      </c>
      <c r="F30" s="52">
        <f t="shared" si="4"/>
        <v>65030.630856</v>
      </c>
      <c r="G30" s="52">
        <f t="shared" si="5"/>
        <v>36368.394241</v>
      </c>
      <c r="H30" s="52">
        <f t="shared" si="6"/>
        <v>54603.231726</v>
      </c>
      <c r="I30" s="53">
        <f t="shared" si="7"/>
        <v>14084.102685</v>
      </c>
      <c r="J30" s="39" t="s">
        <v>73</v>
      </c>
      <c r="AA30">
        <v>2.5439258822</v>
      </c>
      <c r="AB30">
        <v>1.6625914737</v>
      </c>
      <c r="AC30">
        <v>2.2303204984</v>
      </c>
      <c r="AD30">
        <v>2.5297986156</v>
      </c>
      <c r="AE30">
        <v>2.931822097</v>
      </c>
      <c r="AF30">
        <v>3.3650973494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71</v>
      </c>
      <c r="AN30">
        <v>0</v>
      </c>
      <c r="AO30">
        <v>1</v>
      </c>
      <c r="AP30">
        <v>3</v>
      </c>
    </row>
    <row r="31" spans="1:42" ht="21" customHeight="1">
      <c r="A31" s="36" t="s">
        <v>138</v>
      </c>
      <c r="B31" s="52">
        <f t="shared" si="0"/>
        <v>45611.345312</v>
      </c>
      <c r="C31" s="52">
        <f t="shared" si="1"/>
        <v>18330.7984</v>
      </c>
      <c r="D31" s="52">
        <f t="shared" si="2"/>
        <v>33532.695844</v>
      </c>
      <c r="E31" s="52">
        <f t="shared" si="3"/>
        <v>33067.680499</v>
      </c>
      <c r="F31" s="52">
        <f t="shared" si="4"/>
        <v>53173.858644</v>
      </c>
      <c r="G31" s="52">
        <f t="shared" si="5"/>
        <v>27637.811627</v>
      </c>
      <c r="H31" s="52">
        <f t="shared" si="6"/>
        <v>58085.141784</v>
      </c>
      <c r="I31" s="53">
        <f t="shared" si="7"/>
        <v>47475.724756</v>
      </c>
      <c r="J31" s="39" t="s">
        <v>74</v>
      </c>
      <c r="AA31">
        <v>1.5812728689</v>
      </c>
      <c r="AB31">
        <v>0.6790994203</v>
      </c>
      <c r="AC31">
        <v>1.286205282</v>
      </c>
      <c r="AD31">
        <v>1.5900333073</v>
      </c>
      <c r="AE31">
        <v>1.9448353948</v>
      </c>
      <c r="AF31">
        <v>2.4061915661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71</v>
      </c>
      <c r="AN31">
        <v>0</v>
      </c>
      <c r="AO31">
        <v>1</v>
      </c>
      <c r="AP31">
        <v>4</v>
      </c>
    </row>
    <row r="32" spans="1:42" ht="22.5" customHeight="1">
      <c r="A32" s="30" t="s">
        <v>75</v>
      </c>
      <c r="B32" s="50">
        <f t="shared" si="0"/>
        <v>891444.54766</v>
      </c>
      <c r="C32" s="50">
        <f t="shared" si="1"/>
        <v>386137.93842</v>
      </c>
      <c r="D32" s="50">
        <f t="shared" si="2"/>
        <v>631097.18468</v>
      </c>
      <c r="E32" s="50">
        <f t="shared" si="3"/>
        <v>696020.14615</v>
      </c>
      <c r="F32" s="50">
        <f t="shared" si="4"/>
        <v>1032741.9749</v>
      </c>
      <c r="G32" s="50">
        <f t="shared" si="5"/>
        <v>647681.27512</v>
      </c>
      <c r="H32" s="50">
        <f t="shared" si="6"/>
        <v>1146436.1056</v>
      </c>
      <c r="I32" s="51">
        <f t="shared" si="7"/>
        <v>857485.94774</v>
      </c>
      <c r="J32" s="33" t="s">
        <v>76</v>
      </c>
      <c r="AA32">
        <v>1.656503068</v>
      </c>
      <c r="AB32">
        <v>1.0580179991</v>
      </c>
      <c r="AC32">
        <v>1.2867956917</v>
      </c>
      <c r="AD32">
        <v>1.5706423703</v>
      </c>
      <c r="AE32">
        <v>1.9357523436</v>
      </c>
      <c r="AF32">
        <v>2.4313075233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71</v>
      </c>
      <c r="AN32">
        <v>0</v>
      </c>
      <c r="AO32">
        <v>1</v>
      </c>
      <c r="AP32">
        <v>5</v>
      </c>
    </row>
    <row r="33" spans="1:42" ht="22.5" customHeight="1">
      <c r="A33" s="30" t="s">
        <v>77</v>
      </c>
      <c r="B33" s="50">
        <f t="shared" si="0"/>
        <v>662721.78952</v>
      </c>
      <c r="C33" s="50">
        <f t="shared" si="1"/>
        <v>288458.69901</v>
      </c>
      <c r="D33" s="50">
        <f t="shared" si="2"/>
        <v>454996.18286</v>
      </c>
      <c r="E33" s="50">
        <f t="shared" si="3"/>
        <v>503811.51235</v>
      </c>
      <c r="F33" s="50">
        <f t="shared" si="4"/>
        <v>775970.94589</v>
      </c>
      <c r="G33" s="50">
        <f t="shared" si="5"/>
        <v>545272.16213</v>
      </c>
      <c r="H33" s="50">
        <f t="shared" si="6"/>
        <v>854581.12693</v>
      </c>
      <c r="I33" s="51">
        <f t="shared" si="7"/>
        <v>590514.99791</v>
      </c>
      <c r="J33" s="33" t="s">
        <v>78</v>
      </c>
      <c r="AA33">
        <v>1091477.6009</v>
      </c>
      <c r="AB33">
        <v>393928.44013</v>
      </c>
      <c r="AC33">
        <v>714290.53222</v>
      </c>
      <c r="AD33">
        <v>960853.63566</v>
      </c>
      <c r="AE33">
        <v>1275138.2153</v>
      </c>
      <c r="AF33">
        <v>2113177.9563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71</v>
      </c>
      <c r="AN33">
        <v>0</v>
      </c>
      <c r="AO33">
        <v>1</v>
      </c>
      <c r="AP33">
        <v>6</v>
      </c>
    </row>
    <row r="34" spans="1:42" ht="22.5" customHeight="1">
      <c r="A34" s="30" t="s">
        <v>79</v>
      </c>
      <c r="B34" s="50">
        <f t="shared" si="0"/>
        <v>228722.75815</v>
      </c>
      <c r="C34" s="50">
        <f t="shared" si="1"/>
        <v>97679.239415</v>
      </c>
      <c r="D34" s="50">
        <f t="shared" si="2"/>
        <v>176101.00181</v>
      </c>
      <c r="E34" s="50">
        <f t="shared" si="3"/>
        <v>192208.6338</v>
      </c>
      <c r="F34" s="50">
        <f t="shared" si="4"/>
        <v>256771.02903</v>
      </c>
      <c r="G34" s="50">
        <f t="shared" si="5"/>
        <v>102409.113</v>
      </c>
      <c r="H34" s="50">
        <f t="shared" si="6"/>
        <v>291854.97864</v>
      </c>
      <c r="I34" s="51">
        <f t="shared" si="7"/>
        <v>266970.94983</v>
      </c>
      <c r="J34" s="33" t="s">
        <v>80</v>
      </c>
      <c r="AA34">
        <v>631807.95225</v>
      </c>
      <c r="AB34">
        <v>119553.49122</v>
      </c>
      <c r="AC34">
        <v>360043.36304</v>
      </c>
      <c r="AD34">
        <v>539276.82865</v>
      </c>
      <c r="AE34">
        <v>785342.63676</v>
      </c>
      <c r="AF34">
        <v>1354823.9903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71</v>
      </c>
      <c r="AN34">
        <v>0</v>
      </c>
      <c r="AO34">
        <v>1</v>
      </c>
      <c r="AP34">
        <v>7</v>
      </c>
    </row>
    <row r="35" spans="1:42" ht="22.5" customHeight="1">
      <c r="A35" s="30" t="s">
        <v>81</v>
      </c>
      <c r="B35" s="54">
        <f t="shared" si="0"/>
        <v>1139336.048</v>
      </c>
      <c r="C35" s="54">
        <f t="shared" si="1"/>
        <v>497597.6055</v>
      </c>
      <c r="D35" s="54">
        <f t="shared" si="2"/>
        <v>805085.75046</v>
      </c>
      <c r="E35" s="54">
        <f t="shared" si="3"/>
        <v>866681.74352</v>
      </c>
      <c r="F35" s="54">
        <f t="shared" si="4"/>
        <v>1334192.6214</v>
      </c>
      <c r="G35" s="54">
        <f t="shared" si="5"/>
        <v>786010.53112</v>
      </c>
      <c r="H35" s="54">
        <f t="shared" si="6"/>
        <v>1434130.0217</v>
      </c>
      <c r="I35" s="51">
        <f t="shared" si="7"/>
        <v>1092148.8166</v>
      </c>
      <c r="J35" s="55" t="s">
        <v>82</v>
      </c>
      <c r="AA35">
        <v>489770.65512</v>
      </c>
      <c r="AB35">
        <v>93130.20693</v>
      </c>
      <c r="AC35">
        <v>293926.23946</v>
      </c>
      <c r="AD35">
        <v>423802.15661</v>
      </c>
      <c r="AE35">
        <v>608444.62554</v>
      </c>
      <c r="AF35">
        <v>1029550.4567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71</v>
      </c>
      <c r="AN35">
        <v>0</v>
      </c>
      <c r="AO35">
        <v>1</v>
      </c>
      <c r="AP35">
        <v>8</v>
      </c>
    </row>
    <row r="36" spans="1:42" ht="3.75" customHeight="1" thickBot="1">
      <c r="A36" s="45"/>
      <c r="B36" s="56"/>
      <c r="C36" s="56"/>
      <c r="D36" s="56"/>
      <c r="E36" s="56"/>
      <c r="F36" s="56"/>
      <c r="G36" s="56"/>
      <c r="H36" s="56"/>
      <c r="I36" s="56"/>
      <c r="J36" s="57"/>
      <c r="AA36">
        <v>29835.246661</v>
      </c>
      <c r="AB36">
        <v>13714.34846</v>
      </c>
      <c r="AC36">
        <v>15144.489345</v>
      </c>
      <c r="AD36">
        <v>32068.657113</v>
      </c>
      <c r="AE36">
        <v>35964.533079</v>
      </c>
      <c r="AF36">
        <v>52284.222343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71</v>
      </c>
      <c r="AN36">
        <v>0</v>
      </c>
      <c r="AO36">
        <v>1</v>
      </c>
      <c r="AP36">
        <v>9</v>
      </c>
    </row>
    <row r="37" spans="2:42" ht="16.5" thickTop="1">
      <c r="B37" s="58"/>
      <c r="C37" s="58"/>
      <c r="D37" s="58"/>
      <c r="E37" s="58"/>
      <c r="F37" s="58"/>
      <c r="G37" s="58"/>
      <c r="H37" s="58"/>
      <c r="I37" s="58"/>
      <c r="J37" s="4"/>
      <c r="AA37">
        <v>112202.05046</v>
      </c>
      <c r="AB37">
        <v>12708.935832</v>
      </c>
      <c r="AC37">
        <v>50972.634234</v>
      </c>
      <c r="AD37">
        <v>83406.014926</v>
      </c>
      <c r="AE37">
        <v>140933.47815</v>
      </c>
      <c r="AF37">
        <v>272989.3112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71</v>
      </c>
      <c r="AN37">
        <v>0</v>
      </c>
      <c r="AO37">
        <v>1</v>
      </c>
      <c r="AP37">
        <v>10</v>
      </c>
    </row>
    <row r="38" spans="2:42" ht="15.75">
      <c r="B38" s="58"/>
      <c r="C38" s="58"/>
      <c r="D38" s="58"/>
      <c r="E38" s="58"/>
      <c r="F38" s="58"/>
      <c r="G38" s="58"/>
      <c r="H38" s="58"/>
      <c r="I38" s="58"/>
      <c r="J38" s="4"/>
      <c r="AA38">
        <v>174653.75109</v>
      </c>
      <c r="AB38">
        <v>54896.122007</v>
      </c>
      <c r="AC38">
        <v>133848.73875</v>
      </c>
      <c r="AD38">
        <v>178567.60359</v>
      </c>
      <c r="AE38">
        <v>200218.29221</v>
      </c>
      <c r="AF38">
        <v>305738.09838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71</v>
      </c>
      <c r="AN38">
        <v>0</v>
      </c>
      <c r="AO38">
        <v>1</v>
      </c>
      <c r="AP38">
        <v>11</v>
      </c>
    </row>
    <row r="39" spans="2:42" ht="15.75">
      <c r="B39" s="58"/>
      <c r="C39" s="58"/>
      <c r="D39" s="58"/>
      <c r="E39" s="58"/>
      <c r="F39" s="58"/>
      <c r="G39" s="58"/>
      <c r="H39" s="58"/>
      <c r="I39" s="58"/>
      <c r="J39" s="4"/>
      <c r="AA39">
        <v>69572.665316</v>
      </c>
      <c r="AB39">
        <v>27071.299441</v>
      </c>
      <c r="AC39">
        <v>37134.081201</v>
      </c>
      <c r="AD39">
        <v>46889.612488</v>
      </c>
      <c r="AE39">
        <v>70923.54434</v>
      </c>
      <c r="AF39">
        <v>165844.86217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71</v>
      </c>
      <c r="AN39">
        <v>0</v>
      </c>
      <c r="AO39">
        <v>1</v>
      </c>
      <c r="AP39">
        <v>12</v>
      </c>
    </row>
    <row r="40" spans="2:42" ht="15.75">
      <c r="B40" s="58"/>
      <c r="C40" s="58"/>
      <c r="D40" s="58"/>
      <c r="E40" s="58"/>
      <c r="F40" s="58"/>
      <c r="G40" s="58"/>
      <c r="H40" s="58"/>
      <c r="I40" s="58"/>
      <c r="J40" s="4"/>
      <c r="AA40">
        <v>66676.022263</v>
      </c>
      <c r="AB40">
        <v>37527.285748</v>
      </c>
      <c r="AC40">
        <v>52493.632236</v>
      </c>
      <c r="AD40">
        <v>62218.698858</v>
      </c>
      <c r="AE40">
        <v>75915.164688</v>
      </c>
      <c r="AF40">
        <v>105225.35904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71</v>
      </c>
      <c r="AN40">
        <v>0</v>
      </c>
      <c r="AO40">
        <v>1</v>
      </c>
      <c r="AP40">
        <v>13</v>
      </c>
    </row>
    <row r="41" spans="2:42" ht="15.75">
      <c r="B41" s="58"/>
      <c r="C41" s="58"/>
      <c r="D41" s="58"/>
      <c r="E41" s="58"/>
      <c r="F41" s="58"/>
      <c r="G41" s="58"/>
      <c r="H41" s="58"/>
      <c r="I41" s="58"/>
      <c r="J41" s="4"/>
      <c r="AA41">
        <v>148572.22846</v>
      </c>
      <c r="AB41">
        <v>154682.31865</v>
      </c>
      <c r="AC41">
        <v>130543.99993</v>
      </c>
      <c r="AD41">
        <v>133717.24346</v>
      </c>
      <c r="AE41">
        <v>142549.98388</v>
      </c>
      <c r="AF41">
        <v>181367.62125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71</v>
      </c>
      <c r="AN41">
        <v>0</v>
      </c>
      <c r="AO41">
        <v>1</v>
      </c>
      <c r="AP41">
        <v>14</v>
      </c>
    </row>
    <row r="42" spans="2:42" ht="15.75">
      <c r="B42" s="58"/>
      <c r="C42" s="58"/>
      <c r="D42" s="58"/>
      <c r="E42" s="58"/>
      <c r="F42" s="58"/>
      <c r="G42" s="58"/>
      <c r="H42" s="58"/>
      <c r="I42" s="58"/>
      <c r="AA42">
        <v>46161.561687</v>
      </c>
      <c r="AB42">
        <v>65641.487307</v>
      </c>
      <c r="AC42">
        <v>44473.193041</v>
      </c>
      <c r="AD42">
        <v>37016.974154</v>
      </c>
      <c r="AE42">
        <v>36582.093748</v>
      </c>
      <c r="AF42">
        <v>47094.06089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71</v>
      </c>
      <c r="AN42">
        <v>0</v>
      </c>
      <c r="AO42">
        <v>1</v>
      </c>
      <c r="AP42">
        <v>15</v>
      </c>
    </row>
    <row r="43" spans="2:42" ht="15.75">
      <c r="B43" s="58"/>
      <c r="C43" s="58"/>
      <c r="D43" s="58"/>
      <c r="E43" s="58"/>
      <c r="F43" s="58"/>
      <c r="G43" s="58"/>
      <c r="H43" s="58"/>
      <c r="I43" s="58"/>
      <c r="AA43">
        <v>32519.296094</v>
      </c>
      <c r="AB43">
        <v>47042.153798</v>
      </c>
      <c r="AC43">
        <v>30882.266395</v>
      </c>
      <c r="AD43">
        <v>30203.202014</v>
      </c>
      <c r="AE43">
        <v>28979.103861</v>
      </c>
      <c r="AF43">
        <v>25489.749068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71</v>
      </c>
      <c r="AN43">
        <v>0</v>
      </c>
      <c r="AO43">
        <v>1</v>
      </c>
      <c r="AP43">
        <v>16</v>
      </c>
    </row>
    <row r="44" spans="2:42" ht="15.75">
      <c r="B44" s="58"/>
      <c r="C44" s="58"/>
      <c r="D44" s="58"/>
      <c r="E44" s="58"/>
      <c r="F44" s="58"/>
      <c r="G44" s="58"/>
      <c r="H44" s="58"/>
      <c r="I44" s="58"/>
      <c r="AA44">
        <v>68184.42375</v>
      </c>
      <c r="AB44">
        <v>41149.255878</v>
      </c>
      <c r="AC44">
        <v>54551.102951</v>
      </c>
      <c r="AD44">
        <v>65440.649466</v>
      </c>
      <c r="AE44">
        <v>75929.318581</v>
      </c>
      <c r="AF44">
        <v>103851.81894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71</v>
      </c>
      <c r="AN44">
        <v>0</v>
      </c>
      <c r="AO44">
        <v>1</v>
      </c>
      <c r="AP44">
        <v>17</v>
      </c>
    </row>
    <row r="45" spans="27:42" ht="15.75">
      <c r="AA45">
        <v>985.79003874</v>
      </c>
      <c r="AB45">
        <v>99.519377657</v>
      </c>
      <c r="AC45">
        <v>329.4406771</v>
      </c>
      <c r="AD45">
        <v>220.98049751</v>
      </c>
      <c r="AE45">
        <v>567.05081242</v>
      </c>
      <c r="AF45">
        <v>3711.9608978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71</v>
      </c>
      <c r="AN45">
        <v>0</v>
      </c>
      <c r="AO45">
        <v>1</v>
      </c>
      <c r="AP45">
        <v>18</v>
      </c>
    </row>
    <row r="46" spans="27:42" ht="15.75">
      <c r="AA46">
        <v>721.15688752</v>
      </c>
      <c r="AB46">
        <v>749.90229402</v>
      </c>
      <c r="AC46">
        <v>307.9968643</v>
      </c>
      <c r="AD46">
        <v>835.43733196</v>
      </c>
      <c r="AE46">
        <v>492.41687783</v>
      </c>
      <c r="AF46">
        <v>1220.0314481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71</v>
      </c>
      <c r="AN46">
        <v>0</v>
      </c>
      <c r="AO46">
        <v>1</v>
      </c>
      <c r="AP46">
        <v>19</v>
      </c>
    </row>
    <row r="47" spans="27:42" ht="15.75">
      <c r="AA47">
        <v>194.98148466</v>
      </c>
      <c r="AB47">
        <v>197.92305246</v>
      </c>
      <c r="AC47">
        <v>226.71706701</v>
      </c>
      <c r="AD47">
        <v>183.64861288</v>
      </c>
      <c r="AE47">
        <v>188.59344903</v>
      </c>
      <c r="AF47">
        <v>178.02522903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71</v>
      </c>
      <c r="AN47">
        <v>0</v>
      </c>
      <c r="AO47">
        <v>1</v>
      </c>
      <c r="AP47">
        <v>20</v>
      </c>
    </row>
    <row r="48" spans="27:42" ht="15.75">
      <c r="AA48">
        <v>200033.0532</v>
      </c>
      <c r="AB48">
        <v>78756.143108</v>
      </c>
      <c r="AC48">
        <v>142935.93056</v>
      </c>
      <c r="AD48">
        <v>182297.67945</v>
      </c>
      <c r="AE48">
        <v>231630.2747</v>
      </c>
      <c r="AF48">
        <v>364545.36301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71</v>
      </c>
      <c r="AN48">
        <v>0</v>
      </c>
      <c r="AO48">
        <v>1</v>
      </c>
      <c r="AP48">
        <v>21</v>
      </c>
    </row>
    <row r="49" spans="27:42" ht="15.75">
      <c r="AA49">
        <v>42411.293186</v>
      </c>
      <c r="AB49">
        <v>21763.738262</v>
      </c>
      <c r="AC49">
        <v>40281.315093</v>
      </c>
      <c r="AD49">
        <v>44641.778933</v>
      </c>
      <c r="AE49">
        <v>47334.361083</v>
      </c>
      <c r="AF49">
        <v>58035.284415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71</v>
      </c>
      <c r="AN49">
        <v>0</v>
      </c>
      <c r="AO49">
        <v>1</v>
      </c>
      <c r="AP49">
        <v>22</v>
      </c>
    </row>
    <row r="50" spans="27:42" ht="15.75">
      <c r="AA50">
        <v>157621.76001</v>
      </c>
      <c r="AB50">
        <v>56992.404847</v>
      </c>
      <c r="AC50">
        <v>102654.61547</v>
      </c>
      <c r="AD50">
        <v>137655.90051</v>
      </c>
      <c r="AE50">
        <v>184295.91362</v>
      </c>
      <c r="AF50">
        <v>306510.07859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71</v>
      </c>
      <c r="AN50">
        <v>0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2007-11-01T09:14:46Z</dcterms:created>
  <dcterms:modified xsi:type="dcterms:W3CDTF">2007-11-01T09:14:51Z</dcterms:modified>
  <cp:category/>
  <cp:version/>
  <cp:contentType/>
  <cp:contentStatus/>
</cp:coreProperties>
</file>