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1,82" sheetId="1" r:id="rId1"/>
    <sheet name="83,84" sheetId="2" r:id="rId2"/>
    <sheet name="85,86" sheetId="3" r:id="rId3"/>
  </sheets>
  <definedNames>
    <definedName name="_xlnm.Print_Area" localSheetId="0">'81,82'!$A$1:$J$31</definedName>
    <definedName name="_xlnm.Print_Area" localSheetId="1">'83,84'!$A$1:$J$31</definedName>
    <definedName name="_xlnm.Print_Area" localSheetId="2">'85,86'!$A$1:$J$31</definedName>
  </definedNames>
  <calcPr fullCalcOnLoad="1"/>
</workbook>
</file>

<file path=xl/sharedStrings.xml><?xml version="1.0" encoding="utf-8"?>
<sst xmlns="http://schemas.openxmlformats.org/spreadsheetml/2006/main" count="501" uniqueCount="92">
  <si>
    <t>T8404</t>
  </si>
  <si>
    <t>L07</t>
  </si>
  <si>
    <t>Table 7.  Average Family Income and Expenditure per Household by Five Equal</t>
  </si>
  <si>
    <t>總　　　　　　平　　　　　　均</t>
  </si>
  <si>
    <t>可　支　配　所　得　按　戶　數　五　等　分　位　組</t>
  </si>
  <si>
    <t>Five equal divisions of households according to disposable income</t>
  </si>
  <si>
    <t>戶　　數</t>
  </si>
  <si>
    <t>平均每戶人數</t>
  </si>
  <si>
    <t>可支配所得</t>
  </si>
  <si>
    <t>最終消費支出</t>
  </si>
  <si>
    <t>Number of households</t>
  </si>
  <si>
    <t>Disposable income</t>
  </si>
  <si>
    <t>Final consump-tion expenditure</t>
  </si>
  <si>
    <t>全　體　家　庭</t>
  </si>
  <si>
    <t>All Families</t>
  </si>
  <si>
    <t>　按　性　別　分</t>
  </si>
  <si>
    <t>　　男</t>
  </si>
  <si>
    <r>
      <t>　　</t>
    </r>
    <r>
      <rPr>
        <sz val="10"/>
        <rFont val="CG Times (W1)"/>
        <family val="1"/>
      </rPr>
      <t>Male</t>
    </r>
  </si>
  <si>
    <t>　　女</t>
  </si>
  <si>
    <r>
      <t>　　</t>
    </r>
    <r>
      <rPr>
        <sz val="10"/>
        <rFont val="CG Times (W1)"/>
        <family val="1"/>
      </rPr>
      <t>Female</t>
    </r>
  </si>
  <si>
    <t>　按　年　齡　組　別　分</t>
  </si>
  <si>
    <r>
      <t>　　</t>
    </r>
    <r>
      <rPr>
        <sz val="10"/>
        <rFont val="CG Times (W1)"/>
        <family val="1"/>
      </rPr>
      <t>65 years and over</t>
    </r>
  </si>
  <si>
    <t>　按 教 育 程 度 別 分</t>
  </si>
  <si>
    <r>
      <t>　　</t>
    </r>
    <r>
      <rPr>
        <sz val="10"/>
        <rFont val="CG Times (W1)"/>
        <family val="1"/>
      </rPr>
      <t>Junior middle (vocational)</t>
    </r>
  </si>
  <si>
    <t>　　高　中</t>
  </si>
  <si>
    <r>
      <t>　　</t>
    </r>
    <r>
      <rPr>
        <sz val="10"/>
        <rFont val="CG Times (W1)"/>
        <family val="1"/>
      </rPr>
      <t>High school</t>
    </r>
  </si>
  <si>
    <t>　　高　職</t>
  </si>
  <si>
    <r>
      <t>　　</t>
    </r>
    <r>
      <rPr>
        <sz val="10"/>
        <rFont val="CG Times (W1)"/>
        <family val="1"/>
      </rPr>
      <t>Senior vocational school</t>
    </r>
  </si>
  <si>
    <t>　　專　科</t>
  </si>
  <si>
    <r>
      <t>　　</t>
    </r>
    <r>
      <rPr>
        <sz val="10"/>
        <rFont val="CG Times (W1)"/>
        <family val="1"/>
      </rPr>
      <t>Junior college</t>
    </r>
  </si>
  <si>
    <t>可　　　支　　　配　　　所　　　得　　　按</t>
  </si>
  <si>
    <t>戶　　　數　　　五　　　等　　　分　　　位　　　組</t>
  </si>
  <si>
    <t>T8406</t>
  </si>
  <si>
    <t>L12</t>
  </si>
  <si>
    <t>89年家庭收支調查報告</t>
  </si>
  <si>
    <t>The Survey of Family Income and Expenditure, 2000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</si>
  <si>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</si>
  <si>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</t>
    </r>
  </si>
  <si>
    <r>
      <t xml:space="preserve">         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Divisions of Households According to Disposable Income and Sex, Age</t>
    </r>
  </si>
  <si>
    <r>
      <t xml:space="preserve"> 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</t>
    </r>
  </si>
  <si>
    <t xml:space="preserve">                  　　　　　　　  民 國 八 十 九 年            單位：戶；人；新台幣元</t>
  </si>
  <si>
    <t xml:space="preserve">                                                            2 0 0 0                       Unit:Household;Person;NT$</t>
  </si>
  <si>
    <r>
      <t>General</t>
    </r>
    <r>
      <rPr>
        <sz val="10"/>
        <rFont val="新細明體"/>
        <family val="1"/>
      </rPr>
      <t>　　　　　　　</t>
    </r>
    <r>
      <rPr>
        <sz val="10"/>
        <rFont val="CG Times (WN)"/>
        <family val="1"/>
      </rPr>
      <t xml:space="preserve"> average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</si>
  <si>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CG Times (WN)"/>
        <family val="1"/>
      </rPr>
      <t xml:space="preserve"> of    persons</t>
    </r>
  </si>
  <si>
    <r>
      <t>　</t>
    </r>
    <r>
      <rPr>
        <b/>
        <sz val="10"/>
        <rFont val="CG Times (W1)"/>
        <family val="1"/>
      </rPr>
      <t>Sex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</si>
  <si>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</si>
  <si>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</si>
  <si>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</si>
  <si>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</si>
  <si>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</si>
  <si>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</si>
  <si>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</si>
  <si>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</si>
  <si>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</si>
  <si>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</si>
  <si>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</si>
  <si>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</si>
  <si>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</si>
  <si>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</si>
  <si>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</si>
  <si>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</si>
  <si>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</si>
  <si>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</si>
  <si>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</si>
  <si>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</si>
  <si>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89年家庭收支調查報告</t>
  </si>
  <si>
    <t>The Survey of Family Income and Expenditure, 2000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</si>
  <si>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</si>
  <si>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分位分及經濟戶長性別、年齡組別、教育程度別分(續一)</t>
    </r>
  </si>
  <si>
    <r>
      <t xml:space="preserve">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 (Cont.1)</t>
    </r>
  </si>
  <si>
    <t xml:space="preserve">                  　　　　　　　  民 國 八 十 九 年            單位：戶；人；新台幣元</t>
  </si>
  <si>
    <t xml:space="preserve">                                                            2 0 0 0                       Unit:Household;Person;NT$</t>
  </si>
  <si>
    <r>
      <t>Five</t>
    </r>
    <r>
      <rPr>
        <sz val="9"/>
        <rFont val="新細明體"/>
        <family val="1"/>
      </rPr>
      <t>　</t>
    </r>
    <r>
      <rPr>
        <sz val="9"/>
        <rFont val="CG Times (WN)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CG Times (WN)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</si>
  <si>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income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</si>
  <si>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</si>
  <si>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</si>
  <si>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</si>
  <si>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</si>
  <si>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</si>
  <si>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</si>
  <si>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</si>
  <si>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</si>
  <si>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89年家庭收支調查報告</t>
  </si>
  <si>
    <t>The Survey of Family Income and Expenditure, 2000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</si>
  <si>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</si>
  <si>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分位分及經濟戶長性別、年齡組別、教育程度別分(續完)</t>
    </r>
  </si>
  <si>
    <r>
      <t xml:space="preserve">        </t>
    </r>
    <r>
      <rPr>
        <b/>
        <sz val="12"/>
        <rFont val="CG Times (W1)"/>
        <family val="1"/>
      </rPr>
      <t xml:space="preserve">     </t>
    </r>
    <r>
      <rPr>
        <b/>
        <sz val="12"/>
        <rFont val="CG Times (W1)"/>
        <family val="1"/>
      </rPr>
      <t xml:space="preserve">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 xml:space="preserve">and Educational Attainment of Household Heads </t>
    </r>
    <r>
      <rPr>
        <b/>
        <sz val="12"/>
        <rFont val="CG Times (W1)"/>
        <family val="1"/>
      </rPr>
      <t>(Cont.End)</t>
    </r>
  </si>
  <si>
    <t xml:space="preserve">                  　　　　　　　  民 國 八 十 九 年            單位：戶；人；新台幣元</t>
  </si>
  <si>
    <t xml:space="preserve">                                                            2 0 0 0                       Unit:Household;Person;NT$</t>
  </si>
  <si>
    <r>
      <t>Five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</si>
  <si>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income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</si>
  <si>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of    persons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</si>
</sst>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0"/>
      <name val="華康細圓體"/>
      <family val="3"/>
    </font>
    <font>
      <b/>
      <sz val="14"/>
      <name val="CG Times (W1)"/>
      <family val="1"/>
    </font>
    <font>
      <sz val="12"/>
      <name val="華康中明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9"/>
      <name val="CG Times (WN)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3" xfId="0" applyFont="1" applyBorder="1" applyAlignment="1">
      <alignment horizontal="centerContinuous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0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184" fontId="20" fillId="0" borderId="0" xfId="16" applyNumberFormat="1" applyFont="1" applyAlignment="1">
      <alignment vertical="center"/>
    </xf>
    <xf numFmtId="0" fontId="21" fillId="0" borderId="6" xfId="0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184" fontId="6" fillId="0" borderId="0" xfId="16" applyNumberFormat="1" applyFont="1" applyAlignment="1">
      <alignment vertical="center"/>
    </xf>
    <xf numFmtId="0" fontId="22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Continuous" vertical="top" wrapText="1"/>
    </xf>
    <xf numFmtId="0" fontId="18" fillId="0" borderId="3" xfId="0" applyFont="1" applyBorder="1" applyAlignment="1">
      <alignment horizontal="centerContinuous" vertical="top" wrapText="1"/>
    </xf>
    <xf numFmtId="0" fontId="18" fillId="0" borderId="4" xfId="0" applyFont="1" applyBorder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vertical="top" wrapText="1"/>
    </xf>
    <xf numFmtId="3" fontId="6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2" fontId="0" fillId="0" borderId="1" xfId="0" applyNumberFormat="1" applyBorder="1" applyAlignment="1">
      <alignment vertical="center"/>
    </xf>
    <xf numFmtId="0" fontId="24" fillId="0" borderId="3" xfId="0" applyFont="1" applyBorder="1" applyAlignment="1">
      <alignment horizontal="centerContinuous" vertical="top" wrapText="1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3" fontId="20" fillId="0" borderId="0" xfId="16" applyNumberFormat="1" applyFont="1" applyAlignment="1">
      <alignment vertical="center" wrapText="1"/>
    </xf>
    <xf numFmtId="184" fontId="20" fillId="0" borderId="0" xfId="16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0" xfId="16" applyNumberFormat="1" applyFont="1" applyAlignment="1">
      <alignment vertical="center" wrapText="1"/>
    </xf>
    <xf numFmtId="184" fontId="6" fillId="0" borderId="0" xfId="16" applyNumberFormat="1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B16" sqref="B16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2" max="16384" width="9.00390625" style="9" customWidth="1"/>
  </cols>
  <sheetData>
    <row r="1" spans="1:42" s="4" customFormat="1" ht="30" customHeight="1">
      <c r="A1" s="1" t="s">
        <v>34</v>
      </c>
      <c r="B1" s="2"/>
      <c r="C1" s="2"/>
      <c r="D1" s="2"/>
      <c r="E1" s="2"/>
      <c r="F1" s="3"/>
      <c r="J1" s="5" t="s">
        <v>35</v>
      </c>
      <c r="AA1">
        <v>6588644</v>
      </c>
      <c r="AB1">
        <v>3.6153530226</v>
      </c>
      <c r="AC1">
        <v>891444.54766</v>
      </c>
      <c r="AD1">
        <v>662721.78952</v>
      </c>
      <c r="AE1">
        <v>1317729</v>
      </c>
      <c r="AF1">
        <v>1.9910641718</v>
      </c>
      <c r="AG1">
        <v>315172.29702</v>
      </c>
      <c r="AH1">
        <v>300439.68595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1</v>
      </c>
      <c r="AP1">
        <v>1</v>
      </c>
    </row>
    <row r="2" spans="1:42" ht="16.5" customHeight="1">
      <c r="A2" s="6" t="s">
        <v>36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5333595</v>
      </c>
      <c r="AB2">
        <v>3.8270849211</v>
      </c>
      <c r="AC2">
        <v>934580.76823</v>
      </c>
      <c r="AD2">
        <v>692153.6219</v>
      </c>
      <c r="AE2">
        <v>850534</v>
      </c>
      <c r="AF2">
        <v>2.1658781424</v>
      </c>
      <c r="AG2">
        <v>324222.01897</v>
      </c>
      <c r="AH2">
        <v>309275.53946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1</v>
      </c>
      <c r="AP2">
        <v>2</v>
      </c>
    </row>
    <row r="3" spans="1:42" ht="18" customHeight="1">
      <c r="A3" s="10" t="s">
        <v>37</v>
      </c>
      <c r="B3"/>
      <c r="C3"/>
      <c r="D3"/>
      <c r="E3"/>
      <c r="F3" s="8" t="s">
        <v>38</v>
      </c>
      <c r="G3" s="8"/>
      <c r="H3" s="8"/>
      <c r="I3" s="8"/>
      <c r="J3" s="8"/>
      <c r="AA3">
        <v>1255049</v>
      </c>
      <c r="AB3">
        <v>2.7155537354</v>
      </c>
      <c r="AC3">
        <v>708128.09522</v>
      </c>
      <c r="AD3">
        <v>537645.02038</v>
      </c>
      <c r="AE3">
        <v>467195</v>
      </c>
      <c r="AF3">
        <v>1.6728132793</v>
      </c>
      <c r="AG3">
        <v>298697.17161</v>
      </c>
      <c r="AH3">
        <v>284353.91057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1</v>
      </c>
      <c r="AP3">
        <v>3</v>
      </c>
    </row>
    <row r="4" spans="1:42" ht="18" customHeight="1">
      <c r="A4" s="11"/>
      <c r="F4" s="13" t="s">
        <v>39</v>
      </c>
      <c r="G4" s="13"/>
      <c r="H4" s="13"/>
      <c r="I4" s="13"/>
      <c r="J4" s="13"/>
      <c r="AA4">
        <v>6588644</v>
      </c>
      <c r="AB4">
        <v>3.6153530226</v>
      </c>
      <c r="AC4">
        <v>891444.54766</v>
      </c>
      <c r="AD4">
        <v>662721.78952</v>
      </c>
      <c r="AE4">
        <v>1317729</v>
      </c>
      <c r="AF4">
        <v>1.9910641718</v>
      </c>
      <c r="AG4">
        <v>315172.29702</v>
      </c>
      <c r="AH4">
        <v>300439.68595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1</v>
      </c>
      <c r="AP4">
        <v>4</v>
      </c>
    </row>
    <row r="5" spans="1:42" s="4" customFormat="1" ht="16.5" thickBot="1">
      <c r="A5" s="14" t="s">
        <v>40</v>
      </c>
      <c r="B5" s="15"/>
      <c r="C5" s="15"/>
      <c r="D5" s="15"/>
      <c r="E5" s="15"/>
      <c r="F5" s="16" t="s">
        <v>41</v>
      </c>
      <c r="G5" s="17"/>
      <c r="H5" s="17"/>
      <c r="I5" s="17"/>
      <c r="J5" s="18"/>
      <c r="K5"/>
      <c r="AA5">
        <v>585407</v>
      </c>
      <c r="AB5">
        <v>3.5057148275</v>
      </c>
      <c r="AC5">
        <v>853809.84875</v>
      </c>
      <c r="AD5">
        <v>621140.13456</v>
      </c>
      <c r="AE5">
        <v>76106</v>
      </c>
      <c r="AF5">
        <v>2.0739100728</v>
      </c>
      <c r="AG5">
        <v>369430.27661</v>
      </c>
      <c r="AH5">
        <v>341596.62431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1</v>
      </c>
      <c r="AP5">
        <v>5</v>
      </c>
    </row>
    <row r="6" spans="1:42" s="25" customFormat="1" ht="13.5" customHeight="1" thickTop="1">
      <c r="A6" s="19"/>
      <c r="B6" s="20" t="s">
        <v>3</v>
      </c>
      <c r="C6" s="21"/>
      <c r="D6" s="21"/>
      <c r="E6" s="22"/>
      <c r="F6" s="20" t="s">
        <v>4</v>
      </c>
      <c r="G6" s="21"/>
      <c r="H6" s="23"/>
      <c r="I6" s="22"/>
      <c r="J6" s="24"/>
      <c r="K6"/>
      <c r="AA6">
        <v>771351</v>
      </c>
      <c r="AB6">
        <v>3.8563131441</v>
      </c>
      <c r="AC6">
        <v>916487.68783</v>
      </c>
      <c r="AD6">
        <v>679633.06345</v>
      </c>
      <c r="AE6">
        <v>75872</v>
      </c>
      <c r="AF6">
        <v>2.4595371151</v>
      </c>
      <c r="AG6">
        <v>374362.31079</v>
      </c>
      <c r="AH6">
        <v>362565.397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1</v>
      </c>
      <c r="AP6">
        <v>6</v>
      </c>
    </row>
    <row r="7" spans="1:42" s="25" customFormat="1" ht="13.5" customHeight="1">
      <c r="A7" s="19"/>
      <c r="B7" s="26" t="s">
        <v>42</v>
      </c>
      <c r="C7" s="26"/>
      <c r="D7" s="26"/>
      <c r="E7" s="27"/>
      <c r="F7" s="26" t="s">
        <v>5</v>
      </c>
      <c r="G7" s="26"/>
      <c r="H7" s="26"/>
      <c r="I7" s="27"/>
      <c r="J7" s="24"/>
      <c r="K7"/>
      <c r="AA7">
        <v>958003</v>
      </c>
      <c r="AB7">
        <v>4.1615255902</v>
      </c>
      <c r="AC7">
        <v>936799.75514</v>
      </c>
      <c r="AD7">
        <v>709533.23162</v>
      </c>
      <c r="AE7">
        <v>105562</v>
      </c>
      <c r="AF7">
        <v>2.7252136185</v>
      </c>
      <c r="AG7">
        <v>375149.14578</v>
      </c>
      <c r="AH7">
        <v>382902.3086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1</v>
      </c>
      <c r="AP7">
        <v>7</v>
      </c>
    </row>
    <row r="8" spans="1:42" s="25" customFormat="1" ht="13.5" customHeight="1">
      <c r="A8" s="19"/>
      <c r="B8" s="28" t="s">
        <v>6</v>
      </c>
      <c r="C8" s="28" t="s">
        <v>7</v>
      </c>
      <c r="D8" s="28" t="s">
        <v>8</v>
      </c>
      <c r="E8" s="28" t="s">
        <v>9</v>
      </c>
      <c r="F8" s="29">
        <v>1</v>
      </c>
      <c r="G8" s="29"/>
      <c r="H8" s="29"/>
      <c r="I8" s="30"/>
      <c r="J8" s="24"/>
      <c r="K8"/>
      <c r="AA8">
        <v>1092595</v>
      </c>
      <c r="AB8">
        <v>4.193816556</v>
      </c>
      <c r="AC8">
        <v>933662.53755</v>
      </c>
      <c r="AD8">
        <v>734174.95492</v>
      </c>
      <c r="AE8">
        <v>114105</v>
      </c>
      <c r="AF8">
        <v>2.7468209106</v>
      </c>
      <c r="AG8">
        <v>355338.96086</v>
      </c>
      <c r="AH8">
        <v>377450.69821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1</v>
      </c>
      <c r="AP8">
        <v>8</v>
      </c>
    </row>
    <row r="9" spans="1:42" s="25" customFormat="1" ht="13.5" customHeight="1">
      <c r="A9" s="19"/>
      <c r="B9" s="31"/>
      <c r="C9" s="31"/>
      <c r="D9" s="31"/>
      <c r="E9" s="31"/>
      <c r="F9" s="28" t="s">
        <v>6</v>
      </c>
      <c r="G9" s="28" t="s">
        <v>7</v>
      </c>
      <c r="H9" s="28" t="s">
        <v>8</v>
      </c>
      <c r="I9" s="28" t="s">
        <v>9</v>
      </c>
      <c r="J9" s="24"/>
      <c r="K9"/>
      <c r="AA9">
        <v>1578725</v>
      </c>
      <c r="AB9">
        <v>3.9618952002</v>
      </c>
      <c r="AC9">
        <v>1042088.6992</v>
      </c>
      <c r="AD9">
        <v>773952.70052</v>
      </c>
      <c r="AE9">
        <v>168387</v>
      </c>
      <c r="AF9">
        <v>2.2219114302</v>
      </c>
      <c r="AG9">
        <v>320981.38995</v>
      </c>
      <c r="AH9">
        <v>339826.86878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1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K10"/>
      <c r="AA10">
        <v>740859</v>
      </c>
      <c r="AB10">
        <v>3.1149773439</v>
      </c>
      <c r="AC10">
        <v>931158.61366</v>
      </c>
      <c r="AD10">
        <v>614175.89697</v>
      </c>
      <c r="AE10">
        <v>220204</v>
      </c>
      <c r="AF10">
        <v>1.7871246662</v>
      </c>
      <c r="AG10">
        <v>302088.04376</v>
      </c>
      <c r="AH10">
        <v>284282.19113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1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K11"/>
      <c r="AA11">
        <v>861704</v>
      </c>
      <c r="AB11">
        <v>1.9287760066</v>
      </c>
      <c r="AC11">
        <v>480501.5373</v>
      </c>
      <c r="AD11">
        <v>371143.04791</v>
      </c>
      <c r="AE11">
        <v>557493</v>
      </c>
      <c r="AF11">
        <v>1.6331290258</v>
      </c>
      <c r="AG11">
        <v>283545.55617</v>
      </c>
      <c r="AH11">
        <v>249474.92515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1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6588644</v>
      </c>
      <c r="C12" s="40">
        <f t="shared" si="0"/>
        <v>3.6153530226</v>
      </c>
      <c r="D12" s="39">
        <f t="shared" si="0"/>
        <v>891444.54766</v>
      </c>
      <c r="E12" s="39">
        <f t="shared" si="0"/>
        <v>662721.78952</v>
      </c>
      <c r="F12" s="39">
        <f t="shared" si="0"/>
        <v>1317729</v>
      </c>
      <c r="G12" s="40">
        <f t="shared" si="0"/>
        <v>1.9910641718</v>
      </c>
      <c r="H12" s="39">
        <f t="shared" si="0"/>
        <v>315172.29702</v>
      </c>
      <c r="I12" s="39">
        <f t="shared" si="0"/>
        <v>300439.68595</v>
      </c>
      <c r="J12" s="41" t="s">
        <v>14</v>
      </c>
      <c r="AA12">
        <v>6588644</v>
      </c>
      <c r="AB12">
        <v>3.6153530226</v>
      </c>
      <c r="AC12">
        <v>891444.54766</v>
      </c>
      <c r="AD12">
        <v>662721.78952</v>
      </c>
      <c r="AE12">
        <v>1317729</v>
      </c>
      <c r="AF12">
        <v>1.9910641718</v>
      </c>
      <c r="AG12">
        <v>315172.29702</v>
      </c>
      <c r="AH12">
        <v>300439.68595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1</v>
      </c>
      <c r="AP12">
        <v>12</v>
      </c>
    </row>
    <row r="13" spans="1:42" ht="25.5" customHeight="1">
      <c r="A13" s="38" t="s">
        <v>15</v>
      </c>
      <c r="B13" s="42"/>
      <c r="C13" s="43"/>
      <c r="D13" s="42"/>
      <c r="E13" s="42"/>
      <c r="F13" s="42"/>
      <c r="G13" s="43"/>
      <c r="H13" s="42"/>
      <c r="I13" s="42"/>
      <c r="J13" s="44" t="s">
        <v>44</v>
      </c>
      <c r="AA13">
        <v>1834996</v>
      </c>
      <c r="AB13">
        <v>3.0624448228</v>
      </c>
      <c r="AC13">
        <v>645018.55474</v>
      </c>
      <c r="AD13">
        <v>489225.42417</v>
      </c>
      <c r="AE13">
        <v>796445</v>
      </c>
      <c r="AF13">
        <v>1.8143449956</v>
      </c>
      <c r="AG13">
        <v>291729.62437</v>
      </c>
      <c r="AH13">
        <v>262224.79819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1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5333595</v>
      </c>
      <c r="C14" s="43">
        <f t="shared" si="1"/>
        <v>3.8270849211</v>
      </c>
      <c r="D14" s="42">
        <f t="shared" si="1"/>
        <v>934580.76823</v>
      </c>
      <c r="E14" s="42">
        <f t="shared" si="1"/>
        <v>692153.6219</v>
      </c>
      <c r="F14" s="42">
        <f t="shared" si="1"/>
        <v>850534</v>
      </c>
      <c r="G14" s="43">
        <f t="shared" si="1"/>
        <v>2.1658781424</v>
      </c>
      <c r="H14" s="42">
        <f t="shared" si="1"/>
        <v>324222.01897</v>
      </c>
      <c r="I14" s="42">
        <f t="shared" si="1"/>
        <v>309275.53946</v>
      </c>
      <c r="J14" s="46" t="s">
        <v>17</v>
      </c>
      <c r="AA14">
        <v>1141553</v>
      </c>
      <c r="AB14">
        <v>3.9734756074</v>
      </c>
      <c r="AC14">
        <v>782845.96613</v>
      </c>
      <c r="AD14">
        <v>609446.45614</v>
      </c>
      <c r="AE14">
        <v>204611</v>
      </c>
      <c r="AF14">
        <v>2.4478498223</v>
      </c>
      <c r="AG14">
        <v>347908.16902</v>
      </c>
      <c r="AH14">
        <v>332785.40587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1</v>
      </c>
      <c r="AP14">
        <v>14</v>
      </c>
    </row>
    <row r="15" spans="1:42" ht="22.5" customHeight="1">
      <c r="A15" s="45" t="s">
        <v>18</v>
      </c>
      <c r="B15" s="42">
        <f t="shared" si="1"/>
        <v>1255049</v>
      </c>
      <c r="C15" s="43">
        <f t="shared" si="1"/>
        <v>2.7155537354</v>
      </c>
      <c r="D15" s="42">
        <f t="shared" si="1"/>
        <v>708128.09522</v>
      </c>
      <c r="E15" s="42">
        <f t="shared" si="1"/>
        <v>537645.02038</v>
      </c>
      <c r="F15" s="42">
        <f t="shared" si="1"/>
        <v>467195</v>
      </c>
      <c r="G15" s="43">
        <f t="shared" si="1"/>
        <v>1.6728132793</v>
      </c>
      <c r="H15" s="42">
        <f t="shared" si="1"/>
        <v>298697.17161</v>
      </c>
      <c r="I15" s="42">
        <f t="shared" si="1"/>
        <v>284353.91057</v>
      </c>
      <c r="J15" s="46" t="s">
        <v>19</v>
      </c>
      <c r="AA15">
        <v>625718</v>
      </c>
      <c r="AB15">
        <v>3.8182951425</v>
      </c>
      <c r="AC15">
        <v>896390.69113</v>
      </c>
      <c r="AD15">
        <v>689281.02861</v>
      </c>
      <c r="AE15">
        <v>80089</v>
      </c>
      <c r="AF15">
        <v>2.1837705553</v>
      </c>
      <c r="AG15">
        <v>341760.55116</v>
      </c>
      <c r="AH15">
        <v>358263.07746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1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1276183</v>
      </c>
      <c r="AB16">
        <v>3.987316866</v>
      </c>
      <c r="AC16">
        <v>911351.38776</v>
      </c>
      <c r="AD16">
        <v>695999.01533</v>
      </c>
      <c r="AE16">
        <v>140675</v>
      </c>
      <c r="AF16">
        <v>2.3307979385</v>
      </c>
      <c r="AG16">
        <v>363010.57464</v>
      </c>
      <c r="AH16">
        <v>366207.77179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1</v>
      </c>
      <c r="AP16">
        <v>16</v>
      </c>
    </row>
    <row r="17" spans="1:42" ht="22.5" customHeight="1">
      <c r="A17" s="45" t="s">
        <v>46</v>
      </c>
      <c r="B17" s="42">
        <f aca="true" t="shared" si="2" ref="B17:I23">+AA5</f>
        <v>585407</v>
      </c>
      <c r="C17" s="43">
        <f t="shared" si="2"/>
        <v>3.5057148275</v>
      </c>
      <c r="D17" s="42">
        <f t="shared" si="2"/>
        <v>853809.84875</v>
      </c>
      <c r="E17" s="42">
        <f t="shared" si="2"/>
        <v>621140.13456</v>
      </c>
      <c r="F17" s="42">
        <f t="shared" si="2"/>
        <v>76106</v>
      </c>
      <c r="G17" s="43">
        <f t="shared" si="2"/>
        <v>2.0739100728</v>
      </c>
      <c r="H17" s="42">
        <f t="shared" si="2"/>
        <v>369430.27661</v>
      </c>
      <c r="I17" s="42">
        <f t="shared" si="2"/>
        <v>341596.62431</v>
      </c>
      <c r="J17" s="46" t="s">
        <v>47</v>
      </c>
      <c r="AA17">
        <v>906848</v>
      </c>
      <c r="AB17">
        <v>3.7297959526</v>
      </c>
      <c r="AC17">
        <v>1070386.0663</v>
      </c>
      <c r="AD17">
        <v>779206.65252</v>
      </c>
      <c r="AE17">
        <v>61245</v>
      </c>
      <c r="AF17">
        <v>1.935521267</v>
      </c>
      <c r="AG17">
        <v>357453.62583</v>
      </c>
      <c r="AH17">
        <v>414746.08752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1</v>
      </c>
      <c r="AP17">
        <v>17</v>
      </c>
    </row>
    <row r="18" spans="1:42" ht="22.5" customHeight="1">
      <c r="A18" s="45" t="s">
        <v>48</v>
      </c>
      <c r="B18" s="42">
        <f t="shared" si="2"/>
        <v>771351</v>
      </c>
      <c r="C18" s="43">
        <f t="shared" si="2"/>
        <v>3.8563131441</v>
      </c>
      <c r="D18" s="42">
        <f t="shared" si="2"/>
        <v>916487.68783</v>
      </c>
      <c r="E18" s="42">
        <f t="shared" si="2"/>
        <v>679633.06345</v>
      </c>
      <c r="F18" s="42">
        <f t="shared" si="2"/>
        <v>75872</v>
      </c>
      <c r="G18" s="43">
        <f t="shared" si="2"/>
        <v>2.4595371151</v>
      </c>
      <c r="H18" s="42">
        <f t="shared" si="2"/>
        <v>374362.31079</v>
      </c>
      <c r="I18" s="42">
        <f t="shared" si="2"/>
        <v>362565.397</v>
      </c>
      <c r="J18" s="46" t="s">
        <v>49</v>
      </c>
      <c r="AA18">
        <v>803346</v>
      </c>
      <c r="AB18">
        <v>3.4912565694</v>
      </c>
      <c r="AC18">
        <v>1371174.7357</v>
      </c>
      <c r="AD18">
        <v>929681.80947</v>
      </c>
      <c r="AE18">
        <v>34664</v>
      </c>
      <c r="AF18">
        <v>1.6292984076</v>
      </c>
      <c r="AG18">
        <v>330291.25444</v>
      </c>
      <c r="AH18">
        <v>385084.49143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1</v>
      </c>
      <c r="AP18">
        <v>18</v>
      </c>
    </row>
    <row r="19" spans="1:42" ht="22.5" customHeight="1">
      <c r="A19" s="45" t="s">
        <v>50</v>
      </c>
      <c r="B19" s="42">
        <f t="shared" si="2"/>
        <v>958003</v>
      </c>
      <c r="C19" s="43">
        <f t="shared" si="2"/>
        <v>4.1615255902</v>
      </c>
      <c r="D19" s="42">
        <f t="shared" si="2"/>
        <v>936799.75514</v>
      </c>
      <c r="E19" s="42">
        <f t="shared" si="2"/>
        <v>709533.23162</v>
      </c>
      <c r="F19" s="42">
        <f t="shared" si="2"/>
        <v>105562</v>
      </c>
      <c r="G19" s="43">
        <f t="shared" si="2"/>
        <v>2.7252136185</v>
      </c>
      <c r="H19" s="42">
        <f t="shared" si="2"/>
        <v>375149.14578</v>
      </c>
      <c r="I19" s="42">
        <f t="shared" si="2"/>
        <v>382902.3086</v>
      </c>
      <c r="J19" s="46" t="s">
        <v>51</v>
      </c>
      <c r="AA19">
        <v>1317729</v>
      </c>
      <c r="AB19">
        <v>3.2742316516</v>
      </c>
      <c r="AC19">
        <v>571354.60166</v>
      </c>
      <c r="AD19">
        <v>502782.59799</v>
      </c>
      <c r="AE19">
        <v>1317729</v>
      </c>
      <c r="AF19">
        <v>3.8903348109</v>
      </c>
      <c r="AG19">
        <v>778555.95621</v>
      </c>
      <c r="AH19">
        <v>634735.90827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2</v>
      </c>
      <c r="AP19">
        <v>1</v>
      </c>
    </row>
    <row r="20" spans="1:42" ht="22.5" customHeight="1">
      <c r="A20" s="45" t="s">
        <v>52</v>
      </c>
      <c r="B20" s="42">
        <f t="shared" si="2"/>
        <v>1092595</v>
      </c>
      <c r="C20" s="43">
        <f t="shared" si="2"/>
        <v>4.193816556</v>
      </c>
      <c r="D20" s="42">
        <f t="shared" si="2"/>
        <v>933662.53755</v>
      </c>
      <c r="E20" s="42">
        <f t="shared" si="2"/>
        <v>734174.95492</v>
      </c>
      <c r="F20" s="42">
        <f t="shared" si="2"/>
        <v>114105</v>
      </c>
      <c r="G20" s="43">
        <f t="shared" si="2"/>
        <v>2.7468209106</v>
      </c>
      <c r="H20" s="42">
        <f t="shared" si="2"/>
        <v>355338.96086</v>
      </c>
      <c r="I20" s="42">
        <f t="shared" si="2"/>
        <v>377450.69821</v>
      </c>
      <c r="J20" s="46" t="s">
        <v>53</v>
      </c>
      <c r="AA20">
        <v>1042595</v>
      </c>
      <c r="AB20">
        <v>3.4105458016</v>
      </c>
      <c r="AC20">
        <v>574405.4988</v>
      </c>
      <c r="AD20">
        <v>506655.58241</v>
      </c>
      <c r="AE20">
        <v>1133909</v>
      </c>
      <c r="AF20">
        <v>4.0089980766</v>
      </c>
      <c r="AG20">
        <v>779611.95117</v>
      </c>
      <c r="AH20">
        <v>640318.74053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2</v>
      </c>
      <c r="AP20">
        <v>2</v>
      </c>
    </row>
    <row r="21" spans="1:42" ht="22.5" customHeight="1">
      <c r="A21" s="45" t="s">
        <v>54</v>
      </c>
      <c r="B21" s="42">
        <f t="shared" si="2"/>
        <v>1578725</v>
      </c>
      <c r="C21" s="43">
        <f t="shared" si="2"/>
        <v>3.9618952002</v>
      </c>
      <c r="D21" s="42">
        <f t="shared" si="2"/>
        <v>1042088.6992</v>
      </c>
      <c r="E21" s="42">
        <f t="shared" si="2"/>
        <v>773952.70052</v>
      </c>
      <c r="F21" s="42">
        <f t="shared" si="2"/>
        <v>168387</v>
      </c>
      <c r="G21" s="43">
        <f t="shared" si="2"/>
        <v>2.2219114302</v>
      </c>
      <c r="H21" s="42">
        <f t="shared" si="2"/>
        <v>320981.38995</v>
      </c>
      <c r="I21" s="42">
        <f t="shared" si="2"/>
        <v>339826.86878</v>
      </c>
      <c r="J21" s="46" t="s">
        <v>55</v>
      </c>
      <c r="AA21">
        <v>275134</v>
      </c>
      <c r="AB21">
        <v>2.7576817115</v>
      </c>
      <c r="AC21">
        <v>559793.50745</v>
      </c>
      <c r="AD21">
        <v>488106.27957</v>
      </c>
      <c r="AE21">
        <v>183820</v>
      </c>
      <c r="AF21">
        <v>3.1583505603</v>
      </c>
      <c r="AG21">
        <v>772041.96321</v>
      </c>
      <c r="AH21">
        <v>600297.74192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2</v>
      </c>
      <c r="AP21">
        <v>3</v>
      </c>
    </row>
    <row r="22" spans="1:42" ht="22.5" customHeight="1">
      <c r="A22" s="45" t="s">
        <v>56</v>
      </c>
      <c r="B22" s="42">
        <f t="shared" si="2"/>
        <v>740859</v>
      </c>
      <c r="C22" s="43">
        <f t="shared" si="2"/>
        <v>3.1149773439</v>
      </c>
      <c r="D22" s="42">
        <f t="shared" si="2"/>
        <v>931158.61366</v>
      </c>
      <c r="E22" s="42">
        <f t="shared" si="2"/>
        <v>614175.89697</v>
      </c>
      <c r="F22" s="42">
        <f t="shared" si="2"/>
        <v>220204</v>
      </c>
      <c r="G22" s="43">
        <f t="shared" si="2"/>
        <v>1.7871246662</v>
      </c>
      <c r="H22" s="42">
        <f t="shared" si="2"/>
        <v>302088.04376</v>
      </c>
      <c r="I22" s="42">
        <f t="shared" si="2"/>
        <v>284282.19113</v>
      </c>
      <c r="J22" s="46" t="s">
        <v>57</v>
      </c>
      <c r="AA22">
        <v>1317729</v>
      </c>
      <c r="AB22">
        <v>3.2742316516</v>
      </c>
      <c r="AC22">
        <v>571354.60166</v>
      </c>
      <c r="AD22">
        <v>502782.59799</v>
      </c>
      <c r="AE22">
        <v>1317729</v>
      </c>
      <c r="AF22">
        <v>3.8903348109</v>
      </c>
      <c r="AG22">
        <v>778555.95621</v>
      </c>
      <c r="AH22">
        <v>634735.90827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2</v>
      </c>
      <c r="AP22">
        <v>4</v>
      </c>
    </row>
    <row r="23" spans="1:42" ht="22.5" customHeight="1">
      <c r="A23" s="45" t="s">
        <v>58</v>
      </c>
      <c r="B23" s="42">
        <f t="shared" si="2"/>
        <v>861704</v>
      </c>
      <c r="C23" s="43">
        <f t="shared" si="2"/>
        <v>1.9287760066</v>
      </c>
      <c r="D23" s="42">
        <f t="shared" si="2"/>
        <v>480501.5373</v>
      </c>
      <c r="E23" s="42">
        <f t="shared" si="2"/>
        <v>371143.04791</v>
      </c>
      <c r="F23" s="42">
        <f t="shared" si="2"/>
        <v>557493</v>
      </c>
      <c r="G23" s="43">
        <f t="shared" si="2"/>
        <v>1.6331290258</v>
      </c>
      <c r="H23" s="42">
        <f t="shared" si="2"/>
        <v>283545.55617</v>
      </c>
      <c r="I23" s="42">
        <f t="shared" si="2"/>
        <v>249474.92515</v>
      </c>
      <c r="J23" s="46" t="s">
        <v>21</v>
      </c>
      <c r="AA23">
        <v>160358</v>
      </c>
      <c r="AB23">
        <v>3.0967522668</v>
      </c>
      <c r="AC23">
        <v>576679.94181</v>
      </c>
      <c r="AD23">
        <v>479886.80334</v>
      </c>
      <c r="AE23">
        <v>126529</v>
      </c>
      <c r="AF23">
        <v>3.4539828814</v>
      </c>
      <c r="AG23">
        <v>777200.49701</v>
      </c>
      <c r="AH23">
        <v>598934.53613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2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187825</v>
      </c>
      <c r="AB24">
        <v>3.330153068</v>
      </c>
      <c r="AC24">
        <v>571840.65946</v>
      </c>
      <c r="AD24">
        <v>513554.29257</v>
      </c>
      <c r="AE24">
        <v>181979</v>
      </c>
      <c r="AF24">
        <v>3.7887063892</v>
      </c>
      <c r="AG24">
        <v>777925.14125</v>
      </c>
      <c r="AH24">
        <v>619298.78054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2</v>
      </c>
      <c r="AP24">
        <v>6</v>
      </c>
    </row>
    <row r="25" spans="1:42" ht="22.5" customHeight="1">
      <c r="A25" s="47" t="s">
        <v>60</v>
      </c>
      <c r="B25" s="42">
        <f aca="true" t="shared" si="3" ref="B25:I30">+AA13</f>
        <v>1834996</v>
      </c>
      <c r="C25" s="43">
        <f t="shared" si="3"/>
        <v>3.0624448228</v>
      </c>
      <c r="D25" s="42">
        <f t="shared" si="3"/>
        <v>645018.55474</v>
      </c>
      <c r="E25" s="42">
        <f t="shared" si="3"/>
        <v>489225.42417</v>
      </c>
      <c r="F25" s="42">
        <f t="shared" si="3"/>
        <v>796445</v>
      </c>
      <c r="G25" s="43">
        <f t="shared" si="3"/>
        <v>1.8143449956</v>
      </c>
      <c r="H25" s="42">
        <f t="shared" si="3"/>
        <v>291729.62437</v>
      </c>
      <c r="I25" s="42">
        <f t="shared" si="3"/>
        <v>262224.79819</v>
      </c>
      <c r="J25" s="46" t="s">
        <v>61</v>
      </c>
      <c r="AA25">
        <v>224782</v>
      </c>
      <c r="AB25">
        <v>3.7088957301</v>
      </c>
      <c r="AC25">
        <v>576229.46812</v>
      </c>
      <c r="AD25">
        <v>520995.03181</v>
      </c>
      <c r="AE25">
        <v>229467</v>
      </c>
      <c r="AF25">
        <v>4.3345796999</v>
      </c>
      <c r="AG25">
        <v>776716.86106</v>
      </c>
      <c r="AH25">
        <v>643529.76418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2</v>
      </c>
      <c r="AP25">
        <v>7</v>
      </c>
    </row>
    <row r="26" spans="1:42" ht="22.5" customHeight="1">
      <c r="A26" s="48" t="s">
        <v>62</v>
      </c>
      <c r="B26" s="42">
        <f t="shared" si="3"/>
        <v>1141553</v>
      </c>
      <c r="C26" s="43">
        <f t="shared" si="3"/>
        <v>3.9734756074</v>
      </c>
      <c r="D26" s="42">
        <f t="shared" si="3"/>
        <v>782845.96613</v>
      </c>
      <c r="E26" s="42">
        <f t="shared" si="3"/>
        <v>609446.45614</v>
      </c>
      <c r="F26" s="42">
        <f t="shared" si="3"/>
        <v>204611</v>
      </c>
      <c r="G26" s="43">
        <f t="shared" si="3"/>
        <v>2.4478498223</v>
      </c>
      <c r="H26" s="42">
        <f t="shared" si="3"/>
        <v>347908.16902</v>
      </c>
      <c r="I26" s="42">
        <f t="shared" si="3"/>
        <v>332785.40587</v>
      </c>
      <c r="J26" s="49" t="s">
        <v>23</v>
      </c>
      <c r="AA26">
        <v>240607</v>
      </c>
      <c r="AB26">
        <v>3.8423279456</v>
      </c>
      <c r="AC26">
        <v>574207.81402</v>
      </c>
      <c r="AD26">
        <v>531021.69619</v>
      </c>
      <c r="AE26">
        <v>278036</v>
      </c>
      <c r="AF26">
        <v>4.4102274526</v>
      </c>
      <c r="AG26">
        <v>779565.36882</v>
      </c>
      <c r="AH26">
        <v>679444.47492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2</v>
      </c>
      <c r="AP26">
        <v>8</v>
      </c>
    </row>
    <row r="27" spans="1:42" ht="22.5" customHeight="1">
      <c r="A27" s="47" t="s">
        <v>24</v>
      </c>
      <c r="B27" s="42">
        <f t="shared" si="3"/>
        <v>625718</v>
      </c>
      <c r="C27" s="43">
        <f t="shared" si="3"/>
        <v>3.8182951425</v>
      </c>
      <c r="D27" s="42">
        <f t="shared" si="3"/>
        <v>896390.69113</v>
      </c>
      <c r="E27" s="42">
        <f t="shared" si="3"/>
        <v>689281.02861</v>
      </c>
      <c r="F27" s="42">
        <f t="shared" si="3"/>
        <v>80089</v>
      </c>
      <c r="G27" s="43">
        <f t="shared" si="3"/>
        <v>2.1837705553</v>
      </c>
      <c r="H27" s="42">
        <f t="shared" si="3"/>
        <v>341760.55116</v>
      </c>
      <c r="I27" s="42">
        <f t="shared" si="3"/>
        <v>358263.07746</v>
      </c>
      <c r="J27" s="49" t="s">
        <v>25</v>
      </c>
      <c r="AA27">
        <v>258576</v>
      </c>
      <c r="AB27">
        <v>3.3089459192</v>
      </c>
      <c r="AC27">
        <v>576342.09691</v>
      </c>
      <c r="AD27">
        <v>520285.08462</v>
      </c>
      <c r="AE27">
        <v>316259</v>
      </c>
      <c r="AF27">
        <v>3.9747643545</v>
      </c>
      <c r="AG27">
        <v>783651.96654</v>
      </c>
      <c r="AH27">
        <v>656387.48438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2</v>
      </c>
      <c r="AP27">
        <v>9</v>
      </c>
    </row>
    <row r="28" spans="1:42" ht="22.5" customHeight="1">
      <c r="A28" s="47" t="s">
        <v>26</v>
      </c>
      <c r="B28" s="42">
        <f t="shared" si="3"/>
        <v>1276183</v>
      </c>
      <c r="C28" s="43">
        <f t="shared" si="3"/>
        <v>3.987316866</v>
      </c>
      <c r="D28" s="42">
        <f t="shared" si="3"/>
        <v>911351.38776</v>
      </c>
      <c r="E28" s="42">
        <f t="shared" si="3"/>
        <v>695999.01533</v>
      </c>
      <c r="F28" s="42">
        <f t="shared" si="3"/>
        <v>140675</v>
      </c>
      <c r="G28" s="43">
        <f t="shared" si="3"/>
        <v>2.3307979385</v>
      </c>
      <c r="H28" s="42">
        <f t="shared" si="3"/>
        <v>363010.57464</v>
      </c>
      <c r="I28" s="42">
        <f t="shared" si="3"/>
        <v>366207.77179</v>
      </c>
      <c r="J28" s="49" t="s">
        <v>27</v>
      </c>
      <c r="AA28">
        <v>118967</v>
      </c>
      <c r="AB28">
        <v>2.5776223659</v>
      </c>
      <c r="AC28">
        <v>551110.7853</v>
      </c>
      <c r="AD28">
        <v>439882.74338</v>
      </c>
      <c r="AE28">
        <v>89269</v>
      </c>
      <c r="AF28">
        <v>3.3447333341</v>
      </c>
      <c r="AG28">
        <v>778451.40472</v>
      </c>
      <c r="AH28">
        <v>607362.81352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2</v>
      </c>
      <c r="AP28">
        <v>10</v>
      </c>
    </row>
    <row r="29" spans="1:42" ht="22.5" customHeight="1">
      <c r="A29" s="47" t="s">
        <v>28</v>
      </c>
      <c r="B29" s="42">
        <f t="shared" si="3"/>
        <v>906848</v>
      </c>
      <c r="C29" s="43">
        <f t="shared" si="3"/>
        <v>3.7297959526</v>
      </c>
      <c r="D29" s="42">
        <f t="shared" si="3"/>
        <v>1070386.0663</v>
      </c>
      <c r="E29" s="42">
        <f t="shared" si="3"/>
        <v>779206.65252</v>
      </c>
      <c r="F29" s="42">
        <f t="shared" si="3"/>
        <v>61245</v>
      </c>
      <c r="G29" s="43">
        <f t="shared" si="3"/>
        <v>1.935521267</v>
      </c>
      <c r="H29" s="42">
        <f t="shared" si="3"/>
        <v>357453.62583</v>
      </c>
      <c r="I29" s="42">
        <f t="shared" si="3"/>
        <v>414746.08752</v>
      </c>
      <c r="J29" s="49" t="s">
        <v>29</v>
      </c>
      <c r="AA29">
        <v>126614</v>
      </c>
      <c r="AB29">
        <v>2.1484590962</v>
      </c>
      <c r="AC29">
        <v>558647.94784</v>
      </c>
      <c r="AD29">
        <v>453161.40539</v>
      </c>
      <c r="AE29">
        <v>96190</v>
      </c>
      <c r="AF29">
        <v>2.3228194199</v>
      </c>
      <c r="AG29">
        <v>766344.0075</v>
      </c>
      <c r="AH29">
        <v>515042.77077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2</v>
      </c>
      <c r="AP29">
        <v>11</v>
      </c>
    </row>
    <row r="30" spans="1:42" ht="22.5" customHeight="1">
      <c r="A30" s="47" t="s">
        <v>63</v>
      </c>
      <c r="B30" s="42">
        <f t="shared" si="3"/>
        <v>803346</v>
      </c>
      <c r="C30" s="43">
        <f t="shared" si="3"/>
        <v>3.4912565694</v>
      </c>
      <c r="D30" s="42">
        <f t="shared" si="3"/>
        <v>1371174.7357</v>
      </c>
      <c r="E30" s="42">
        <f t="shared" si="3"/>
        <v>929681.80947</v>
      </c>
      <c r="F30" s="42">
        <f t="shared" si="3"/>
        <v>34664</v>
      </c>
      <c r="G30" s="43">
        <f t="shared" si="3"/>
        <v>1.6292984076</v>
      </c>
      <c r="H30" s="42">
        <f t="shared" si="3"/>
        <v>330291.25444</v>
      </c>
      <c r="I30" s="42">
        <f t="shared" si="3"/>
        <v>385084.49143</v>
      </c>
      <c r="J30" s="49" t="s">
        <v>64</v>
      </c>
      <c r="AA30">
        <v>1317729</v>
      </c>
      <c r="AB30">
        <v>3.2742316516</v>
      </c>
      <c r="AC30">
        <v>571354.60166</v>
      </c>
      <c r="AD30">
        <v>502782.59799</v>
      </c>
      <c r="AE30">
        <v>1317729</v>
      </c>
      <c r="AF30">
        <v>3.8903348109</v>
      </c>
      <c r="AG30">
        <v>778555.95621</v>
      </c>
      <c r="AH30">
        <v>634735.90827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2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53"/>
      <c r="H31" s="53"/>
      <c r="I31" s="53"/>
      <c r="J31" s="54"/>
      <c r="AA31">
        <v>343855</v>
      </c>
      <c r="AB31">
        <v>3.0124674645</v>
      </c>
      <c r="AC31">
        <v>560296.50493</v>
      </c>
      <c r="AD31">
        <v>464998.53416</v>
      </c>
      <c r="AE31">
        <v>282304</v>
      </c>
      <c r="AF31">
        <v>3.9643469451</v>
      </c>
      <c r="AG31">
        <v>776442.86842</v>
      </c>
      <c r="AH31">
        <v>609471.19639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2</v>
      </c>
      <c r="AP31">
        <v>13</v>
      </c>
    </row>
    <row r="32" spans="1:42" ht="16.5" thickTop="1">
      <c r="A32"/>
      <c r="B32"/>
      <c r="C32"/>
      <c r="D32"/>
      <c r="E32"/>
      <c r="F32"/>
      <c r="G32"/>
      <c r="H32"/>
      <c r="I32"/>
      <c r="J32"/>
      <c r="AA32">
        <v>330047</v>
      </c>
      <c r="AB32">
        <v>3.6289528461</v>
      </c>
      <c r="AC32">
        <v>568831.53834</v>
      </c>
      <c r="AD32">
        <v>499061.61764</v>
      </c>
      <c r="AE32">
        <v>273986</v>
      </c>
      <c r="AF32">
        <v>4.3215967239</v>
      </c>
      <c r="AG32">
        <v>771291.61704</v>
      </c>
      <c r="AH32">
        <v>635308.71231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2</v>
      </c>
      <c r="AP32">
        <v>14</v>
      </c>
    </row>
    <row r="33" spans="10:42" ht="16.5">
      <c r="J33" s="9"/>
      <c r="AA33">
        <v>133752</v>
      </c>
      <c r="AB33">
        <v>3.3851755488</v>
      </c>
      <c r="AC33">
        <v>574509.68577</v>
      </c>
      <c r="AD33">
        <v>519851.69578</v>
      </c>
      <c r="AE33">
        <v>147732</v>
      </c>
      <c r="AF33">
        <v>3.8552243251</v>
      </c>
      <c r="AG33">
        <v>775987.19285</v>
      </c>
      <c r="AH33">
        <v>635560.70225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2</v>
      </c>
      <c r="AP33">
        <v>15</v>
      </c>
    </row>
    <row r="34" spans="10:42" ht="16.5">
      <c r="J34" s="9"/>
      <c r="AA34">
        <v>295723</v>
      </c>
      <c r="AB34">
        <v>3.49228501</v>
      </c>
      <c r="AC34">
        <v>579326.96325</v>
      </c>
      <c r="AD34">
        <v>522152.70428</v>
      </c>
      <c r="AE34">
        <v>306621</v>
      </c>
      <c r="AF34">
        <v>4.0476157863</v>
      </c>
      <c r="AG34">
        <v>779581.80033</v>
      </c>
      <c r="AH34">
        <v>644804.62123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2</v>
      </c>
      <c r="AP34">
        <v>16</v>
      </c>
    </row>
    <row r="35" spans="10:42" ht="16.5">
      <c r="J35" s="9"/>
      <c r="AA35">
        <v>139727</v>
      </c>
      <c r="AB35">
        <v>2.9725822497</v>
      </c>
      <c r="AC35">
        <v>577938.58771</v>
      </c>
      <c r="AD35">
        <v>529151.69753</v>
      </c>
      <c r="AE35">
        <v>195472</v>
      </c>
      <c r="AF35">
        <v>3.4800073668</v>
      </c>
      <c r="AG35">
        <v>788604.10443</v>
      </c>
      <c r="AH35">
        <v>649042.2072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2</v>
      </c>
      <c r="AP35">
        <v>17</v>
      </c>
    </row>
    <row r="36" spans="10:42" ht="16.5">
      <c r="J36" s="9"/>
      <c r="AA36">
        <v>74625</v>
      </c>
      <c r="AB36">
        <v>2.413400335</v>
      </c>
      <c r="AC36">
        <v>583891.16745</v>
      </c>
      <c r="AD36">
        <v>536613.76157</v>
      </c>
      <c r="AE36">
        <v>111614</v>
      </c>
      <c r="AF36">
        <v>2.9775028222</v>
      </c>
      <c r="AG36">
        <v>784717.11823</v>
      </c>
      <c r="AH36">
        <v>643424.6102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2</v>
      </c>
      <c r="AP36">
        <v>18</v>
      </c>
    </row>
    <row r="37" spans="10:42" ht="16.5">
      <c r="J37" s="9"/>
      <c r="AA37">
        <v>1317729</v>
      </c>
      <c r="AB37">
        <v>4.2720286189</v>
      </c>
      <c r="AC37">
        <v>1043507.9406</v>
      </c>
      <c r="AD37">
        <v>780906.75212</v>
      </c>
      <c r="AE37">
        <v>1317728</v>
      </c>
      <c r="AF37">
        <v>4.6491066442</v>
      </c>
      <c r="AG37">
        <v>1748632.5933</v>
      </c>
      <c r="AH37">
        <v>1094744.3311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3</v>
      </c>
      <c r="AP37">
        <v>1</v>
      </c>
    </row>
    <row r="38" spans="27:42" ht="16.5">
      <c r="AA38">
        <v>1145227</v>
      </c>
      <c r="AB38">
        <v>4.3569746435</v>
      </c>
      <c r="AC38">
        <v>1042634.627</v>
      </c>
      <c r="AD38">
        <v>784321.89452</v>
      </c>
      <c r="AE38">
        <v>1161330</v>
      </c>
      <c r="AF38">
        <v>4.7175100962</v>
      </c>
      <c r="AG38">
        <v>1749699.764</v>
      </c>
      <c r="AH38">
        <v>1098818.9105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3</v>
      </c>
      <c r="AP38">
        <v>2</v>
      </c>
    </row>
    <row r="39" spans="27:42" ht="16.5">
      <c r="AA39">
        <v>172502</v>
      </c>
      <c r="AB39">
        <v>3.7080787469</v>
      </c>
      <c r="AC39">
        <v>1049305.7999</v>
      </c>
      <c r="AD39">
        <v>758233.89446</v>
      </c>
      <c r="AE39">
        <v>156398</v>
      </c>
      <c r="AF39">
        <v>4.1411782759</v>
      </c>
      <c r="AG39">
        <v>1740708.3405</v>
      </c>
      <c r="AH39">
        <v>1064488.6292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3</v>
      </c>
      <c r="AP39">
        <v>3</v>
      </c>
    </row>
    <row r="40" spans="27:42" ht="16.5">
      <c r="AA40">
        <v>1317729</v>
      </c>
      <c r="AB40">
        <v>4.2720286189</v>
      </c>
      <c r="AC40">
        <v>1043507.9406</v>
      </c>
      <c r="AD40">
        <v>780906.75212</v>
      </c>
      <c r="AE40">
        <v>1317728</v>
      </c>
      <c r="AF40">
        <v>4.6491066442</v>
      </c>
      <c r="AG40">
        <v>1748632.5933</v>
      </c>
      <c r="AH40">
        <v>1094744.3311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3</v>
      </c>
      <c r="AP40">
        <v>4</v>
      </c>
    </row>
    <row r="41" spans="27:42" ht="16.5">
      <c r="AA41">
        <v>140133</v>
      </c>
      <c r="AB41">
        <v>4.0340105471</v>
      </c>
      <c r="AC41">
        <v>1032903.9422</v>
      </c>
      <c r="AD41">
        <v>725174.81387</v>
      </c>
      <c r="AE41">
        <v>82281</v>
      </c>
      <c r="AF41">
        <v>4.806905604</v>
      </c>
      <c r="AG41">
        <v>1654729.8839</v>
      </c>
      <c r="AH41">
        <v>1011959.4067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3</v>
      </c>
      <c r="AP41">
        <v>5</v>
      </c>
    </row>
    <row r="42" spans="27:42" ht="16.5">
      <c r="AA42">
        <v>177546</v>
      </c>
      <c r="AB42">
        <v>4.2478456287</v>
      </c>
      <c r="AC42">
        <v>1039306.1798</v>
      </c>
      <c r="AD42">
        <v>770322.19175</v>
      </c>
      <c r="AE42">
        <v>148129</v>
      </c>
      <c r="AF42">
        <v>4.8526757083</v>
      </c>
      <c r="AG42">
        <v>1654189.329</v>
      </c>
      <c r="AH42">
        <v>1018043.3924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3</v>
      </c>
      <c r="AP42">
        <v>6</v>
      </c>
    </row>
    <row r="43" spans="27:42" ht="16.5">
      <c r="AA43">
        <v>207310</v>
      </c>
      <c r="AB43">
        <v>4.6129998553</v>
      </c>
      <c r="AC43">
        <v>1032319.8426</v>
      </c>
      <c r="AD43">
        <v>800395.97652</v>
      </c>
      <c r="AE43">
        <v>190882</v>
      </c>
      <c r="AF43">
        <v>4.7904883645</v>
      </c>
      <c r="AG43">
        <v>1760712.6648</v>
      </c>
      <c r="AH43">
        <v>1092852.0838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3</v>
      </c>
      <c r="AP43">
        <v>7</v>
      </c>
    </row>
    <row r="44" spans="27:42" ht="16.5">
      <c r="AA44">
        <v>247023</v>
      </c>
      <c r="AB44">
        <v>4.5541670209</v>
      </c>
      <c r="AC44">
        <v>1043644.3727</v>
      </c>
      <c r="AD44">
        <v>810099.60113</v>
      </c>
      <c r="AE44">
        <v>212824</v>
      </c>
      <c r="AF44">
        <v>4.6660151111</v>
      </c>
      <c r="AG44">
        <v>1723768.2208</v>
      </c>
      <c r="AH44">
        <v>1138480.9885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3</v>
      </c>
      <c r="AP44">
        <v>8</v>
      </c>
    </row>
    <row r="45" spans="27:42" ht="16.5">
      <c r="AA45">
        <v>376726</v>
      </c>
      <c r="AB45">
        <v>4.3715830604</v>
      </c>
      <c r="AC45">
        <v>1051659.9405</v>
      </c>
      <c r="AD45">
        <v>808348.30718</v>
      </c>
      <c r="AE45">
        <v>458777</v>
      </c>
      <c r="AF45">
        <v>4.6232570508</v>
      </c>
      <c r="AG45">
        <v>1739558.7054</v>
      </c>
      <c r="AH45">
        <v>1129063.8814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3</v>
      </c>
      <c r="AP45">
        <v>9</v>
      </c>
    </row>
    <row r="46" spans="27:42" ht="16.5">
      <c r="AA46">
        <v>123344</v>
      </c>
      <c r="AB46">
        <v>3.7586992476</v>
      </c>
      <c r="AC46">
        <v>1052671.5024</v>
      </c>
      <c r="AD46">
        <v>707666.11821</v>
      </c>
      <c r="AE46">
        <v>189075</v>
      </c>
      <c r="AF46">
        <v>4.4711410816</v>
      </c>
      <c r="AG46">
        <v>1895755.4131</v>
      </c>
      <c r="AH46">
        <v>1050276.8437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3</v>
      </c>
      <c r="AP46">
        <v>10</v>
      </c>
    </row>
    <row r="47" spans="27:42" ht="16.5">
      <c r="AA47">
        <v>45647</v>
      </c>
      <c r="AB47">
        <v>2.586873179</v>
      </c>
      <c r="AC47">
        <v>1050438.0351</v>
      </c>
      <c r="AD47">
        <v>718106.55226</v>
      </c>
      <c r="AE47">
        <v>35760</v>
      </c>
      <c r="AF47">
        <v>3.8600671141</v>
      </c>
      <c r="AG47">
        <v>1777930.8617</v>
      </c>
      <c r="AH47">
        <v>1147566.3428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3</v>
      </c>
      <c r="AP47">
        <v>11</v>
      </c>
    </row>
    <row r="48" spans="27:42" ht="16.5">
      <c r="AA48">
        <v>1317729</v>
      </c>
      <c r="AB48">
        <v>4.2720286189</v>
      </c>
      <c r="AC48">
        <v>1043507.9406</v>
      </c>
      <c r="AD48">
        <v>780906.75212</v>
      </c>
      <c r="AE48">
        <v>1317728</v>
      </c>
      <c r="AF48">
        <v>4.6491066442</v>
      </c>
      <c r="AG48">
        <v>1748632.5933</v>
      </c>
      <c r="AH48">
        <v>1094744.3311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3</v>
      </c>
      <c r="AP48">
        <v>12</v>
      </c>
    </row>
    <row r="49" spans="27:42" ht="16.5">
      <c r="AA49">
        <v>238713</v>
      </c>
      <c r="AB49">
        <v>4.4923234177</v>
      </c>
      <c r="AC49">
        <v>1044104.5809</v>
      </c>
      <c r="AD49">
        <v>749713.09697</v>
      </c>
      <c r="AE49">
        <v>173679</v>
      </c>
      <c r="AF49">
        <v>5.4535608796</v>
      </c>
      <c r="AG49">
        <v>1670696.2163</v>
      </c>
      <c r="AH49">
        <v>1024675.2742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3</v>
      </c>
      <c r="AP49">
        <v>13</v>
      </c>
    </row>
    <row r="50" spans="27:42" ht="16.5">
      <c r="AA50">
        <v>205628</v>
      </c>
      <c r="AB50">
        <v>4.8669685062</v>
      </c>
      <c r="AC50">
        <v>1033700.3963</v>
      </c>
      <c r="AD50">
        <v>767163.59634</v>
      </c>
      <c r="AE50">
        <v>127281</v>
      </c>
      <c r="AF50">
        <v>5.1265232046</v>
      </c>
      <c r="AG50">
        <v>1656589.2002</v>
      </c>
      <c r="AH50">
        <v>1029957.9443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3</v>
      </c>
      <c r="AP50">
        <v>14</v>
      </c>
    </row>
  </sheetData>
  <mergeCells count="3">
    <mergeCell ref="F3:J3"/>
    <mergeCell ref="F4:J4"/>
    <mergeCell ref="F2:J2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showGridLines="0" workbookViewId="0" topLeftCell="A1">
      <selection activeCell="B16" sqref="B16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65</v>
      </c>
      <c r="B1" s="2"/>
      <c r="C1" s="2"/>
      <c r="D1" s="2"/>
      <c r="E1" s="2"/>
      <c r="F1" s="3"/>
      <c r="J1" s="5" t="s">
        <v>66</v>
      </c>
      <c r="AA1">
        <v>1317729</v>
      </c>
      <c r="AB1">
        <v>3.2742316516</v>
      </c>
      <c r="AC1">
        <v>571354.60166</v>
      </c>
      <c r="AD1">
        <v>502782.59799</v>
      </c>
      <c r="AE1">
        <v>1317729</v>
      </c>
      <c r="AF1">
        <v>3.8903348109</v>
      </c>
      <c r="AG1">
        <v>778555.95621</v>
      </c>
      <c r="AH1">
        <v>634735.90827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2</v>
      </c>
      <c r="AP1">
        <v>1</v>
      </c>
    </row>
    <row r="2" spans="1:42" ht="16.5" customHeight="1">
      <c r="A2" s="6" t="s">
        <v>67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1042595</v>
      </c>
      <c r="AB2">
        <v>3.4105458016</v>
      </c>
      <c r="AC2">
        <v>574405.4988</v>
      </c>
      <c r="AD2">
        <v>506655.58241</v>
      </c>
      <c r="AE2">
        <v>1133909</v>
      </c>
      <c r="AF2">
        <v>4.0089980766</v>
      </c>
      <c r="AG2">
        <v>779611.95117</v>
      </c>
      <c r="AH2">
        <v>640318.74053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2</v>
      </c>
      <c r="AP2">
        <v>2</v>
      </c>
    </row>
    <row r="3" spans="1:42" ht="18" customHeight="1">
      <c r="A3" s="10" t="s">
        <v>68</v>
      </c>
      <c r="B3"/>
      <c r="C3"/>
      <c r="D3"/>
      <c r="E3"/>
      <c r="F3" s="8" t="s">
        <v>38</v>
      </c>
      <c r="G3" s="8"/>
      <c r="H3" s="8"/>
      <c r="I3" s="8"/>
      <c r="J3" s="8"/>
      <c r="AA3">
        <v>275134</v>
      </c>
      <c r="AB3">
        <v>2.7576817115</v>
      </c>
      <c r="AC3">
        <v>559793.50745</v>
      </c>
      <c r="AD3">
        <v>488106.27957</v>
      </c>
      <c r="AE3">
        <v>183820</v>
      </c>
      <c r="AF3">
        <v>3.1583505603</v>
      </c>
      <c r="AG3">
        <v>772041.96321</v>
      </c>
      <c r="AH3">
        <v>600297.74192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2</v>
      </c>
      <c r="AP3">
        <v>3</v>
      </c>
    </row>
    <row r="4" spans="1:42" ht="18" customHeight="1">
      <c r="A4" s="11"/>
      <c r="F4" s="13" t="s">
        <v>69</v>
      </c>
      <c r="G4" s="13"/>
      <c r="H4" s="13"/>
      <c r="I4" s="13"/>
      <c r="J4" s="13"/>
      <c r="AA4">
        <v>1317729</v>
      </c>
      <c r="AB4">
        <v>3.2742316516</v>
      </c>
      <c r="AC4">
        <v>571354.60166</v>
      </c>
      <c r="AD4">
        <v>502782.59799</v>
      </c>
      <c r="AE4">
        <v>1317729</v>
      </c>
      <c r="AF4">
        <v>3.8903348109</v>
      </c>
      <c r="AG4">
        <v>778555.95621</v>
      </c>
      <c r="AH4">
        <v>634735.90827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2</v>
      </c>
      <c r="AP4">
        <v>4</v>
      </c>
    </row>
    <row r="5" spans="1:42" s="4" customFormat="1" ht="16.5" customHeight="1" thickBot="1">
      <c r="A5" s="14" t="s">
        <v>70</v>
      </c>
      <c r="B5" s="15"/>
      <c r="C5" s="15"/>
      <c r="D5" s="15"/>
      <c r="E5" s="15"/>
      <c r="F5" s="16" t="s">
        <v>71</v>
      </c>
      <c r="G5" s="17"/>
      <c r="H5" s="17"/>
      <c r="I5" s="17"/>
      <c r="J5" s="18"/>
      <c r="AA5">
        <v>160358</v>
      </c>
      <c r="AB5">
        <v>3.0967522668</v>
      </c>
      <c r="AC5">
        <v>576679.94181</v>
      </c>
      <c r="AD5">
        <v>479886.80334</v>
      </c>
      <c r="AE5">
        <v>126529</v>
      </c>
      <c r="AF5">
        <v>3.4539828814</v>
      </c>
      <c r="AG5">
        <v>777200.49701</v>
      </c>
      <c r="AH5">
        <v>598934.53613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2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187825</v>
      </c>
      <c r="AB6">
        <v>3.330153068</v>
      </c>
      <c r="AC6">
        <v>571840.65946</v>
      </c>
      <c r="AD6">
        <v>513554.29257</v>
      </c>
      <c r="AE6">
        <v>181979</v>
      </c>
      <c r="AF6">
        <v>3.7887063892</v>
      </c>
      <c r="AG6">
        <v>777925.14125</v>
      </c>
      <c r="AH6">
        <v>619298.78054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2</v>
      </c>
      <c r="AP6">
        <v>6</v>
      </c>
    </row>
    <row r="7" spans="1:42" s="63" customFormat="1" ht="13.5" customHeight="1">
      <c r="A7" s="58"/>
      <c r="B7" s="59" t="s">
        <v>72</v>
      </c>
      <c r="C7" s="60"/>
      <c r="D7" s="60"/>
      <c r="E7" s="60"/>
      <c r="F7" s="59" t="s">
        <v>73</v>
      </c>
      <c r="G7" s="60"/>
      <c r="H7" s="60"/>
      <c r="I7" s="61"/>
      <c r="J7" s="62"/>
      <c r="AA7">
        <v>224782</v>
      </c>
      <c r="AB7">
        <v>3.7088957301</v>
      </c>
      <c r="AC7">
        <v>576229.46812</v>
      </c>
      <c r="AD7">
        <v>520995.03181</v>
      </c>
      <c r="AE7">
        <v>229467</v>
      </c>
      <c r="AF7">
        <v>4.3345796999</v>
      </c>
      <c r="AG7">
        <v>776716.86106</v>
      </c>
      <c r="AH7">
        <v>643529.76418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2</v>
      </c>
      <c r="AP7">
        <v>7</v>
      </c>
    </row>
    <row r="8" spans="1:42" s="25" customFormat="1" ht="13.5" customHeight="1">
      <c r="A8" s="19"/>
      <c r="B8" s="29">
        <v>2</v>
      </c>
      <c r="C8" s="29"/>
      <c r="D8" s="29"/>
      <c r="E8" s="30"/>
      <c r="F8" s="29">
        <v>3</v>
      </c>
      <c r="G8" s="29"/>
      <c r="H8" s="29"/>
      <c r="I8" s="30"/>
      <c r="J8" s="24"/>
      <c r="AA8">
        <v>240607</v>
      </c>
      <c r="AB8">
        <v>3.8423279456</v>
      </c>
      <c r="AC8">
        <v>574207.81402</v>
      </c>
      <c r="AD8">
        <v>531021.69619</v>
      </c>
      <c r="AE8">
        <v>278036</v>
      </c>
      <c r="AF8">
        <v>4.4102274526</v>
      </c>
      <c r="AG8">
        <v>779565.36882</v>
      </c>
      <c r="AH8">
        <v>679444.47492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2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258576</v>
      </c>
      <c r="AB9">
        <v>3.3089459192</v>
      </c>
      <c r="AC9">
        <v>576342.09691</v>
      </c>
      <c r="AD9">
        <v>520285.08462</v>
      </c>
      <c r="AE9">
        <v>316259</v>
      </c>
      <c r="AF9">
        <v>3.9747643545</v>
      </c>
      <c r="AG9">
        <v>783651.96654</v>
      </c>
      <c r="AH9">
        <v>656387.48438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2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AA10">
        <v>118967</v>
      </c>
      <c r="AB10">
        <v>2.5776223659</v>
      </c>
      <c r="AC10">
        <v>551110.7853</v>
      </c>
      <c r="AD10">
        <v>439882.74338</v>
      </c>
      <c r="AE10">
        <v>89269</v>
      </c>
      <c r="AF10">
        <v>3.3447333341</v>
      </c>
      <c r="AG10">
        <v>778451.40472</v>
      </c>
      <c r="AH10">
        <v>607362.81352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2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AA11">
        <v>126614</v>
      </c>
      <c r="AB11">
        <v>2.1484590962</v>
      </c>
      <c r="AC11">
        <v>558647.94784</v>
      </c>
      <c r="AD11">
        <v>453161.40539</v>
      </c>
      <c r="AE11">
        <v>96190</v>
      </c>
      <c r="AF11">
        <v>2.3228194199</v>
      </c>
      <c r="AG11">
        <v>766344.0075</v>
      </c>
      <c r="AH11">
        <v>515042.77077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2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1317729</v>
      </c>
      <c r="C12" s="40">
        <f t="shared" si="0"/>
        <v>3.2742316516</v>
      </c>
      <c r="D12" s="39">
        <f t="shared" si="0"/>
        <v>571354.60166</v>
      </c>
      <c r="E12" s="39">
        <f t="shared" si="0"/>
        <v>502782.59799</v>
      </c>
      <c r="F12" s="39">
        <f t="shared" si="0"/>
        <v>1317729</v>
      </c>
      <c r="G12" s="40">
        <f t="shared" si="0"/>
        <v>3.8903348109</v>
      </c>
      <c r="H12" s="39">
        <f t="shared" si="0"/>
        <v>778555.95621</v>
      </c>
      <c r="I12" s="39">
        <f t="shared" si="0"/>
        <v>634735.90827</v>
      </c>
      <c r="J12" s="41" t="s">
        <v>14</v>
      </c>
      <c r="AA12">
        <v>1317729</v>
      </c>
      <c r="AB12">
        <v>3.2742316516</v>
      </c>
      <c r="AC12">
        <v>571354.60166</v>
      </c>
      <c r="AD12">
        <v>502782.59799</v>
      </c>
      <c r="AE12">
        <v>1317729</v>
      </c>
      <c r="AF12">
        <v>3.8903348109</v>
      </c>
      <c r="AG12">
        <v>778555.95621</v>
      </c>
      <c r="AH12">
        <v>634735.90827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2</v>
      </c>
      <c r="AP12">
        <v>12</v>
      </c>
    </row>
    <row r="13" spans="1:42" ht="25.5" customHeight="1">
      <c r="A13" s="38" t="s">
        <v>15</v>
      </c>
      <c r="B13" s="64"/>
      <c r="C13" s="65"/>
      <c r="D13" s="64"/>
      <c r="E13" s="64"/>
      <c r="F13" s="64"/>
      <c r="G13" s="65"/>
      <c r="H13" s="64"/>
      <c r="I13" s="64"/>
      <c r="J13" s="44" t="s">
        <v>44</v>
      </c>
      <c r="AA13">
        <v>343855</v>
      </c>
      <c r="AB13">
        <v>3.0124674645</v>
      </c>
      <c r="AC13">
        <v>560296.50493</v>
      </c>
      <c r="AD13">
        <v>464998.53416</v>
      </c>
      <c r="AE13">
        <v>282304</v>
      </c>
      <c r="AF13">
        <v>3.9643469451</v>
      </c>
      <c r="AG13">
        <v>776442.86842</v>
      </c>
      <c r="AH13">
        <v>609471.19639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2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1042595</v>
      </c>
      <c r="C14" s="43">
        <f t="shared" si="1"/>
        <v>3.4105458016</v>
      </c>
      <c r="D14" s="42">
        <f t="shared" si="1"/>
        <v>574405.4988</v>
      </c>
      <c r="E14" s="42">
        <f t="shared" si="1"/>
        <v>506655.58241</v>
      </c>
      <c r="F14" s="42">
        <f t="shared" si="1"/>
        <v>1133909</v>
      </c>
      <c r="G14" s="43">
        <f t="shared" si="1"/>
        <v>4.0089980766</v>
      </c>
      <c r="H14" s="42">
        <f t="shared" si="1"/>
        <v>779611.95117</v>
      </c>
      <c r="I14" s="42">
        <f t="shared" si="1"/>
        <v>640318.74053</v>
      </c>
      <c r="J14" s="46" t="s">
        <v>17</v>
      </c>
      <c r="AA14">
        <v>330047</v>
      </c>
      <c r="AB14">
        <v>3.6289528461</v>
      </c>
      <c r="AC14">
        <v>568831.53834</v>
      </c>
      <c r="AD14">
        <v>499061.61764</v>
      </c>
      <c r="AE14">
        <v>273986</v>
      </c>
      <c r="AF14">
        <v>4.3215967239</v>
      </c>
      <c r="AG14">
        <v>771291.61704</v>
      </c>
      <c r="AH14">
        <v>635308.71231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2</v>
      </c>
      <c r="AP14">
        <v>14</v>
      </c>
    </row>
    <row r="15" spans="1:42" ht="22.5" customHeight="1">
      <c r="A15" s="45" t="s">
        <v>18</v>
      </c>
      <c r="B15" s="42">
        <f t="shared" si="1"/>
        <v>275134</v>
      </c>
      <c r="C15" s="43">
        <f t="shared" si="1"/>
        <v>2.7576817115</v>
      </c>
      <c r="D15" s="42">
        <f t="shared" si="1"/>
        <v>559793.50745</v>
      </c>
      <c r="E15" s="42">
        <f t="shared" si="1"/>
        <v>488106.27957</v>
      </c>
      <c r="F15" s="42">
        <f t="shared" si="1"/>
        <v>183820</v>
      </c>
      <c r="G15" s="43">
        <f t="shared" si="1"/>
        <v>3.1583505603</v>
      </c>
      <c r="H15" s="42">
        <f t="shared" si="1"/>
        <v>772041.96321</v>
      </c>
      <c r="I15" s="42">
        <f t="shared" si="1"/>
        <v>600297.74192</v>
      </c>
      <c r="J15" s="46" t="s">
        <v>19</v>
      </c>
      <c r="AA15">
        <v>133752</v>
      </c>
      <c r="AB15">
        <v>3.3851755488</v>
      </c>
      <c r="AC15">
        <v>574509.68577</v>
      </c>
      <c r="AD15">
        <v>519851.69578</v>
      </c>
      <c r="AE15">
        <v>147732</v>
      </c>
      <c r="AF15">
        <v>3.8552243251</v>
      </c>
      <c r="AG15">
        <v>775987.19285</v>
      </c>
      <c r="AH15">
        <v>635560.70225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2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295723</v>
      </c>
      <c r="AB16">
        <v>3.49228501</v>
      </c>
      <c r="AC16">
        <v>579326.96325</v>
      </c>
      <c r="AD16">
        <v>522152.70428</v>
      </c>
      <c r="AE16">
        <v>306621</v>
      </c>
      <c r="AF16">
        <v>4.0476157863</v>
      </c>
      <c r="AG16">
        <v>779581.80033</v>
      </c>
      <c r="AH16">
        <v>644804.62123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2</v>
      </c>
      <c r="AP16">
        <v>16</v>
      </c>
    </row>
    <row r="17" spans="1:42" ht="22.5" customHeight="1">
      <c r="A17" s="45" t="s">
        <v>74</v>
      </c>
      <c r="B17" s="42">
        <f aca="true" t="shared" si="2" ref="B17:I23">+AA5</f>
        <v>160358</v>
      </c>
      <c r="C17" s="43">
        <f t="shared" si="2"/>
        <v>3.0967522668</v>
      </c>
      <c r="D17" s="42">
        <f t="shared" si="2"/>
        <v>576679.94181</v>
      </c>
      <c r="E17" s="42">
        <f t="shared" si="2"/>
        <v>479886.80334</v>
      </c>
      <c r="F17" s="42">
        <f t="shared" si="2"/>
        <v>126529</v>
      </c>
      <c r="G17" s="43">
        <f t="shared" si="2"/>
        <v>3.4539828814</v>
      </c>
      <c r="H17" s="42">
        <f t="shared" si="2"/>
        <v>777200.49701</v>
      </c>
      <c r="I17" s="42">
        <f t="shared" si="2"/>
        <v>598934.53613</v>
      </c>
      <c r="J17" s="46" t="s">
        <v>75</v>
      </c>
      <c r="AA17">
        <v>139727</v>
      </c>
      <c r="AB17">
        <v>2.9725822497</v>
      </c>
      <c r="AC17">
        <v>577938.58771</v>
      </c>
      <c r="AD17">
        <v>529151.69753</v>
      </c>
      <c r="AE17">
        <v>195472</v>
      </c>
      <c r="AF17">
        <v>3.4800073668</v>
      </c>
      <c r="AG17">
        <v>788604.10443</v>
      </c>
      <c r="AH17">
        <v>649042.2072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2</v>
      </c>
      <c r="AP17">
        <v>17</v>
      </c>
    </row>
    <row r="18" spans="1:42" ht="22.5" customHeight="1">
      <c r="A18" s="45" t="s">
        <v>48</v>
      </c>
      <c r="B18" s="42">
        <f t="shared" si="2"/>
        <v>187825</v>
      </c>
      <c r="C18" s="43">
        <f t="shared" si="2"/>
        <v>3.330153068</v>
      </c>
      <c r="D18" s="42">
        <f t="shared" si="2"/>
        <v>571840.65946</v>
      </c>
      <c r="E18" s="42">
        <f t="shared" si="2"/>
        <v>513554.29257</v>
      </c>
      <c r="F18" s="42">
        <f t="shared" si="2"/>
        <v>181979</v>
      </c>
      <c r="G18" s="43">
        <f t="shared" si="2"/>
        <v>3.7887063892</v>
      </c>
      <c r="H18" s="42">
        <f t="shared" si="2"/>
        <v>777925.14125</v>
      </c>
      <c r="I18" s="42">
        <f t="shared" si="2"/>
        <v>619298.78054</v>
      </c>
      <c r="J18" s="46" t="s">
        <v>49</v>
      </c>
      <c r="AA18">
        <v>74625</v>
      </c>
      <c r="AB18">
        <v>2.413400335</v>
      </c>
      <c r="AC18">
        <v>583891.16745</v>
      </c>
      <c r="AD18">
        <v>536613.76157</v>
      </c>
      <c r="AE18">
        <v>111614</v>
      </c>
      <c r="AF18">
        <v>2.9775028222</v>
      </c>
      <c r="AG18">
        <v>784717.11823</v>
      </c>
      <c r="AH18">
        <v>643424.6102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2</v>
      </c>
      <c r="AP18">
        <v>18</v>
      </c>
    </row>
    <row r="19" spans="1:42" ht="22.5" customHeight="1">
      <c r="A19" s="45" t="s">
        <v>50</v>
      </c>
      <c r="B19" s="42">
        <f t="shared" si="2"/>
        <v>224782</v>
      </c>
      <c r="C19" s="43">
        <f t="shared" si="2"/>
        <v>3.7088957301</v>
      </c>
      <c r="D19" s="42">
        <f t="shared" si="2"/>
        <v>576229.46812</v>
      </c>
      <c r="E19" s="42">
        <f t="shared" si="2"/>
        <v>520995.03181</v>
      </c>
      <c r="F19" s="42">
        <f t="shared" si="2"/>
        <v>229467</v>
      </c>
      <c r="G19" s="43">
        <f t="shared" si="2"/>
        <v>4.3345796999</v>
      </c>
      <c r="H19" s="42">
        <f t="shared" si="2"/>
        <v>776716.86106</v>
      </c>
      <c r="I19" s="42">
        <f t="shared" si="2"/>
        <v>643529.76418</v>
      </c>
      <c r="J19" s="46" t="s">
        <v>51</v>
      </c>
      <c r="AA19">
        <v>1317729</v>
      </c>
      <c r="AB19">
        <v>4.2720286189</v>
      </c>
      <c r="AC19">
        <v>1043507.9406</v>
      </c>
      <c r="AD19">
        <v>780906.75212</v>
      </c>
      <c r="AE19">
        <v>1317728</v>
      </c>
      <c r="AF19">
        <v>4.6491066442</v>
      </c>
      <c r="AG19">
        <v>1748632.5933</v>
      </c>
      <c r="AH19">
        <v>1094744.3311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3</v>
      </c>
      <c r="AP19">
        <v>1</v>
      </c>
    </row>
    <row r="20" spans="1:42" ht="22.5" customHeight="1">
      <c r="A20" s="45" t="s">
        <v>52</v>
      </c>
      <c r="B20" s="42">
        <f t="shared" si="2"/>
        <v>240607</v>
      </c>
      <c r="C20" s="43">
        <f t="shared" si="2"/>
        <v>3.8423279456</v>
      </c>
      <c r="D20" s="42">
        <f t="shared" si="2"/>
        <v>574207.81402</v>
      </c>
      <c r="E20" s="42">
        <f t="shared" si="2"/>
        <v>531021.69619</v>
      </c>
      <c r="F20" s="42">
        <f t="shared" si="2"/>
        <v>278036</v>
      </c>
      <c r="G20" s="43">
        <f t="shared" si="2"/>
        <v>4.4102274526</v>
      </c>
      <c r="H20" s="42">
        <f t="shared" si="2"/>
        <v>779565.36882</v>
      </c>
      <c r="I20" s="42">
        <f t="shared" si="2"/>
        <v>679444.47492</v>
      </c>
      <c r="J20" s="46" t="s">
        <v>53</v>
      </c>
      <c r="AA20">
        <v>1145227</v>
      </c>
      <c r="AB20">
        <v>4.3569746435</v>
      </c>
      <c r="AC20">
        <v>1042634.627</v>
      </c>
      <c r="AD20">
        <v>784321.89452</v>
      </c>
      <c r="AE20">
        <v>1161330</v>
      </c>
      <c r="AF20">
        <v>4.7175100962</v>
      </c>
      <c r="AG20">
        <v>1749699.764</v>
      </c>
      <c r="AH20">
        <v>1098818.9105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3</v>
      </c>
      <c r="AP20">
        <v>2</v>
      </c>
    </row>
    <row r="21" spans="1:42" ht="22.5" customHeight="1">
      <c r="A21" s="45" t="s">
        <v>54</v>
      </c>
      <c r="B21" s="42">
        <f t="shared" si="2"/>
        <v>258576</v>
      </c>
      <c r="C21" s="43">
        <f t="shared" si="2"/>
        <v>3.3089459192</v>
      </c>
      <c r="D21" s="42">
        <f t="shared" si="2"/>
        <v>576342.09691</v>
      </c>
      <c r="E21" s="42">
        <f t="shared" si="2"/>
        <v>520285.08462</v>
      </c>
      <c r="F21" s="42">
        <f t="shared" si="2"/>
        <v>316259</v>
      </c>
      <c r="G21" s="43">
        <f t="shared" si="2"/>
        <v>3.9747643545</v>
      </c>
      <c r="H21" s="42">
        <f t="shared" si="2"/>
        <v>783651.96654</v>
      </c>
      <c r="I21" s="42">
        <f t="shared" si="2"/>
        <v>656387.48438</v>
      </c>
      <c r="J21" s="46" t="s">
        <v>55</v>
      </c>
      <c r="AA21">
        <v>172502</v>
      </c>
      <c r="AB21">
        <v>3.7080787469</v>
      </c>
      <c r="AC21">
        <v>1049305.7999</v>
      </c>
      <c r="AD21">
        <v>758233.89446</v>
      </c>
      <c r="AE21">
        <v>156398</v>
      </c>
      <c r="AF21">
        <v>4.1411782759</v>
      </c>
      <c r="AG21">
        <v>1740708.3405</v>
      </c>
      <c r="AH21">
        <v>1064488.6292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3</v>
      </c>
      <c r="AP21">
        <v>3</v>
      </c>
    </row>
    <row r="22" spans="1:42" ht="22.5" customHeight="1">
      <c r="A22" s="45" t="s">
        <v>56</v>
      </c>
      <c r="B22" s="42">
        <f t="shared" si="2"/>
        <v>118967</v>
      </c>
      <c r="C22" s="43">
        <f t="shared" si="2"/>
        <v>2.5776223659</v>
      </c>
      <c r="D22" s="42">
        <f t="shared" si="2"/>
        <v>551110.7853</v>
      </c>
      <c r="E22" s="42">
        <f t="shared" si="2"/>
        <v>439882.74338</v>
      </c>
      <c r="F22" s="42">
        <f t="shared" si="2"/>
        <v>89269</v>
      </c>
      <c r="G22" s="43">
        <f t="shared" si="2"/>
        <v>3.3447333341</v>
      </c>
      <c r="H22" s="42">
        <f t="shared" si="2"/>
        <v>778451.40472</v>
      </c>
      <c r="I22" s="42">
        <f t="shared" si="2"/>
        <v>607362.81352</v>
      </c>
      <c r="J22" s="46" t="s">
        <v>57</v>
      </c>
      <c r="AA22">
        <v>1317729</v>
      </c>
      <c r="AB22">
        <v>4.2720286189</v>
      </c>
      <c r="AC22">
        <v>1043507.9406</v>
      </c>
      <c r="AD22">
        <v>780906.75212</v>
      </c>
      <c r="AE22">
        <v>1317728</v>
      </c>
      <c r="AF22">
        <v>4.6491066442</v>
      </c>
      <c r="AG22">
        <v>1748632.5933</v>
      </c>
      <c r="AH22">
        <v>1094744.3311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3</v>
      </c>
      <c r="AP22">
        <v>4</v>
      </c>
    </row>
    <row r="23" spans="1:42" ht="22.5" customHeight="1">
      <c r="A23" s="45" t="s">
        <v>76</v>
      </c>
      <c r="B23" s="42">
        <f t="shared" si="2"/>
        <v>126614</v>
      </c>
      <c r="C23" s="43">
        <f t="shared" si="2"/>
        <v>2.1484590962</v>
      </c>
      <c r="D23" s="42">
        <f t="shared" si="2"/>
        <v>558647.94784</v>
      </c>
      <c r="E23" s="42">
        <f t="shared" si="2"/>
        <v>453161.40539</v>
      </c>
      <c r="F23" s="42">
        <f t="shared" si="2"/>
        <v>96190</v>
      </c>
      <c r="G23" s="43">
        <f t="shared" si="2"/>
        <v>2.3228194199</v>
      </c>
      <c r="H23" s="42">
        <f t="shared" si="2"/>
        <v>766344.0075</v>
      </c>
      <c r="I23" s="42">
        <f t="shared" si="2"/>
        <v>515042.77077</v>
      </c>
      <c r="J23" s="46" t="s">
        <v>21</v>
      </c>
      <c r="AA23">
        <v>140133</v>
      </c>
      <c r="AB23">
        <v>4.0340105471</v>
      </c>
      <c r="AC23">
        <v>1032903.9422</v>
      </c>
      <c r="AD23">
        <v>725174.81387</v>
      </c>
      <c r="AE23">
        <v>82281</v>
      </c>
      <c r="AF23">
        <v>4.806905604</v>
      </c>
      <c r="AG23">
        <v>1654729.8839</v>
      </c>
      <c r="AH23">
        <v>1011959.4067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3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177546</v>
      </c>
      <c r="AB24">
        <v>4.2478456287</v>
      </c>
      <c r="AC24">
        <v>1039306.1798</v>
      </c>
      <c r="AD24">
        <v>770322.19175</v>
      </c>
      <c r="AE24">
        <v>148129</v>
      </c>
      <c r="AF24">
        <v>4.8526757083</v>
      </c>
      <c r="AG24">
        <v>1654189.329</v>
      </c>
      <c r="AH24">
        <v>1018043.3924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3</v>
      </c>
      <c r="AP24">
        <v>6</v>
      </c>
    </row>
    <row r="25" spans="1:42" ht="22.5" customHeight="1">
      <c r="A25" s="47" t="s">
        <v>77</v>
      </c>
      <c r="B25" s="42">
        <f aca="true" t="shared" si="3" ref="B25:I30">+AA13</f>
        <v>343855</v>
      </c>
      <c r="C25" s="43">
        <f t="shared" si="3"/>
        <v>3.0124674645</v>
      </c>
      <c r="D25" s="42">
        <f t="shared" si="3"/>
        <v>560296.50493</v>
      </c>
      <c r="E25" s="42">
        <f t="shared" si="3"/>
        <v>464998.53416</v>
      </c>
      <c r="F25" s="42">
        <f t="shared" si="3"/>
        <v>282304</v>
      </c>
      <c r="G25" s="43">
        <f t="shared" si="3"/>
        <v>3.9643469451</v>
      </c>
      <c r="H25" s="42">
        <f t="shared" si="3"/>
        <v>776442.86842</v>
      </c>
      <c r="I25" s="42">
        <f t="shared" si="3"/>
        <v>609471.19639</v>
      </c>
      <c r="J25" s="46" t="s">
        <v>78</v>
      </c>
      <c r="AA25">
        <v>207310</v>
      </c>
      <c r="AB25">
        <v>4.6129998553</v>
      </c>
      <c r="AC25">
        <v>1032319.8426</v>
      </c>
      <c r="AD25">
        <v>800395.97652</v>
      </c>
      <c r="AE25">
        <v>190882</v>
      </c>
      <c r="AF25">
        <v>4.7904883645</v>
      </c>
      <c r="AG25">
        <v>1760712.6648</v>
      </c>
      <c r="AH25">
        <v>1092852.0838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3</v>
      </c>
      <c r="AP25">
        <v>7</v>
      </c>
    </row>
    <row r="26" spans="1:42" ht="22.5" customHeight="1">
      <c r="A26" s="48" t="s">
        <v>79</v>
      </c>
      <c r="B26" s="42">
        <f t="shared" si="3"/>
        <v>330047</v>
      </c>
      <c r="C26" s="43">
        <f t="shared" si="3"/>
        <v>3.6289528461</v>
      </c>
      <c r="D26" s="42">
        <f t="shared" si="3"/>
        <v>568831.53834</v>
      </c>
      <c r="E26" s="42">
        <f t="shared" si="3"/>
        <v>499061.61764</v>
      </c>
      <c r="F26" s="42">
        <f t="shared" si="3"/>
        <v>273986</v>
      </c>
      <c r="G26" s="43">
        <f t="shared" si="3"/>
        <v>4.3215967239</v>
      </c>
      <c r="H26" s="42">
        <f t="shared" si="3"/>
        <v>771291.61704</v>
      </c>
      <c r="I26" s="42">
        <f t="shared" si="3"/>
        <v>635308.71231</v>
      </c>
      <c r="J26" s="49" t="s">
        <v>23</v>
      </c>
      <c r="AA26">
        <v>247023</v>
      </c>
      <c r="AB26">
        <v>4.5541670209</v>
      </c>
      <c r="AC26">
        <v>1043644.3727</v>
      </c>
      <c r="AD26">
        <v>810099.60113</v>
      </c>
      <c r="AE26">
        <v>212824</v>
      </c>
      <c r="AF26">
        <v>4.6660151111</v>
      </c>
      <c r="AG26">
        <v>1723768.2208</v>
      </c>
      <c r="AH26">
        <v>1138480.9885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3</v>
      </c>
      <c r="AP26">
        <v>8</v>
      </c>
    </row>
    <row r="27" spans="1:42" ht="22.5" customHeight="1">
      <c r="A27" s="47" t="s">
        <v>24</v>
      </c>
      <c r="B27" s="42">
        <f t="shared" si="3"/>
        <v>133752</v>
      </c>
      <c r="C27" s="43">
        <f t="shared" si="3"/>
        <v>3.3851755488</v>
      </c>
      <c r="D27" s="42">
        <f t="shared" si="3"/>
        <v>574509.68577</v>
      </c>
      <c r="E27" s="42">
        <f t="shared" si="3"/>
        <v>519851.69578</v>
      </c>
      <c r="F27" s="42">
        <f t="shared" si="3"/>
        <v>147732</v>
      </c>
      <c r="G27" s="43">
        <f t="shared" si="3"/>
        <v>3.8552243251</v>
      </c>
      <c r="H27" s="42">
        <f t="shared" si="3"/>
        <v>775987.19285</v>
      </c>
      <c r="I27" s="42">
        <f t="shared" si="3"/>
        <v>635560.70225</v>
      </c>
      <c r="J27" s="49" t="s">
        <v>25</v>
      </c>
      <c r="AA27">
        <v>376726</v>
      </c>
      <c r="AB27">
        <v>4.3715830604</v>
      </c>
      <c r="AC27">
        <v>1051659.9405</v>
      </c>
      <c r="AD27">
        <v>808348.30718</v>
      </c>
      <c r="AE27">
        <v>458777</v>
      </c>
      <c r="AF27">
        <v>4.6232570508</v>
      </c>
      <c r="AG27">
        <v>1739558.7054</v>
      </c>
      <c r="AH27">
        <v>1129063.8814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3</v>
      </c>
      <c r="AP27">
        <v>9</v>
      </c>
    </row>
    <row r="28" spans="1:42" ht="22.5" customHeight="1">
      <c r="A28" s="47" t="s">
        <v>26</v>
      </c>
      <c r="B28" s="42">
        <f t="shared" si="3"/>
        <v>295723</v>
      </c>
      <c r="C28" s="43">
        <f t="shared" si="3"/>
        <v>3.49228501</v>
      </c>
      <c r="D28" s="42">
        <f t="shared" si="3"/>
        <v>579326.96325</v>
      </c>
      <c r="E28" s="42">
        <f t="shared" si="3"/>
        <v>522152.70428</v>
      </c>
      <c r="F28" s="42">
        <f t="shared" si="3"/>
        <v>306621</v>
      </c>
      <c r="G28" s="43">
        <f t="shared" si="3"/>
        <v>4.0476157863</v>
      </c>
      <c r="H28" s="42">
        <f t="shared" si="3"/>
        <v>779581.80033</v>
      </c>
      <c r="I28" s="42">
        <f t="shared" si="3"/>
        <v>644804.62123</v>
      </c>
      <c r="J28" s="49" t="s">
        <v>27</v>
      </c>
      <c r="AA28">
        <v>123344</v>
      </c>
      <c r="AB28">
        <v>3.7586992476</v>
      </c>
      <c r="AC28">
        <v>1052671.5024</v>
      </c>
      <c r="AD28">
        <v>707666.11821</v>
      </c>
      <c r="AE28">
        <v>189075</v>
      </c>
      <c r="AF28">
        <v>4.4711410816</v>
      </c>
      <c r="AG28">
        <v>1895755.4131</v>
      </c>
      <c r="AH28">
        <v>1050276.8437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3</v>
      </c>
      <c r="AP28">
        <v>10</v>
      </c>
    </row>
    <row r="29" spans="1:42" ht="22.5" customHeight="1">
      <c r="A29" s="47" t="s">
        <v>28</v>
      </c>
      <c r="B29" s="42">
        <f t="shared" si="3"/>
        <v>139727</v>
      </c>
      <c r="C29" s="43">
        <f t="shared" si="3"/>
        <v>2.9725822497</v>
      </c>
      <c r="D29" s="42">
        <f t="shared" si="3"/>
        <v>577938.58771</v>
      </c>
      <c r="E29" s="42">
        <f t="shared" si="3"/>
        <v>529151.69753</v>
      </c>
      <c r="F29" s="42">
        <f t="shared" si="3"/>
        <v>195472</v>
      </c>
      <c r="G29" s="43">
        <f t="shared" si="3"/>
        <v>3.4800073668</v>
      </c>
      <c r="H29" s="42">
        <f t="shared" si="3"/>
        <v>788604.10443</v>
      </c>
      <c r="I29" s="42">
        <f t="shared" si="3"/>
        <v>649042.2072</v>
      </c>
      <c r="J29" s="49" t="s">
        <v>29</v>
      </c>
      <c r="AA29">
        <v>45647</v>
      </c>
      <c r="AB29">
        <v>2.586873179</v>
      </c>
      <c r="AC29">
        <v>1050438.0351</v>
      </c>
      <c r="AD29">
        <v>718106.55226</v>
      </c>
      <c r="AE29">
        <v>35760</v>
      </c>
      <c r="AF29">
        <v>3.8600671141</v>
      </c>
      <c r="AG29">
        <v>1777930.8617</v>
      </c>
      <c r="AH29">
        <v>1147566.3428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3</v>
      </c>
      <c r="AP29">
        <v>11</v>
      </c>
    </row>
    <row r="30" spans="1:42" ht="22.5" customHeight="1">
      <c r="A30" s="47" t="s">
        <v>80</v>
      </c>
      <c r="B30" s="42">
        <f t="shared" si="3"/>
        <v>74625</v>
      </c>
      <c r="C30" s="43">
        <f t="shared" si="3"/>
        <v>2.413400335</v>
      </c>
      <c r="D30" s="42">
        <f t="shared" si="3"/>
        <v>583891.16745</v>
      </c>
      <c r="E30" s="42">
        <f t="shared" si="3"/>
        <v>536613.76157</v>
      </c>
      <c r="F30" s="42">
        <f t="shared" si="3"/>
        <v>111614</v>
      </c>
      <c r="G30" s="43">
        <f t="shared" si="3"/>
        <v>2.9775028222</v>
      </c>
      <c r="H30" s="42">
        <f t="shared" si="3"/>
        <v>784717.11823</v>
      </c>
      <c r="I30" s="42">
        <f t="shared" si="3"/>
        <v>643424.6102</v>
      </c>
      <c r="J30" s="49" t="s">
        <v>81</v>
      </c>
      <c r="AA30">
        <v>1317729</v>
      </c>
      <c r="AB30">
        <v>4.2720286189</v>
      </c>
      <c r="AC30">
        <v>1043507.9406</v>
      </c>
      <c r="AD30">
        <v>780906.75212</v>
      </c>
      <c r="AE30">
        <v>1317728</v>
      </c>
      <c r="AF30">
        <v>4.6491066442</v>
      </c>
      <c r="AG30">
        <v>1748632.5933</v>
      </c>
      <c r="AH30">
        <v>1094744.3311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3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66"/>
      <c r="H31" s="53"/>
      <c r="I31" s="53"/>
      <c r="J31" s="54"/>
      <c r="AA31">
        <v>238713</v>
      </c>
      <c r="AB31">
        <v>4.4923234177</v>
      </c>
      <c r="AC31">
        <v>1044104.5809</v>
      </c>
      <c r="AD31">
        <v>749713.09697</v>
      </c>
      <c r="AE31">
        <v>173679</v>
      </c>
      <c r="AF31">
        <v>5.4535608796</v>
      </c>
      <c r="AG31">
        <v>1670696.2163</v>
      </c>
      <c r="AH31">
        <v>1024675.2742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3</v>
      </c>
      <c r="AP31">
        <v>13</v>
      </c>
    </row>
    <row r="32" spans="10:42" ht="17.25" thickTop="1">
      <c r="J32" s="9"/>
      <c r="AA32">
        <v>205628</v>
      </c>
      <c r="AB32">
        <v>4.8669685062</v>
      </c>
      <c r="AC32">
        <v>1033700.3963</v>
      </c>
      <c r="AD32">
        <v>767163.59634</v>
      </c>
      <c r="AE32">
        <v>127281</v>
      </c>
      <c r="AF32">
        <v>5.1265232046</v>
      </c>
      <c r="AG32">
        <v>1656589.2002</v>
      </c>
      <c r="AH32">
        <v>1029957.9443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3</v>
      </c>
      <c r="AP32">
        <v>14</v>
      </c>
    </row>
    <row r="33" spans="10:42" ht="16.5">
      <c r="J33" s="9"/>
      <c r="AA33">
        <v>153543</v>
      </c>
      <c r="AB33">
        <v>4.2686478706</v>
      </c>
      <c r="AC33">
        <v>1042038.8593</v>
      </c>
      <c r="AD33">
        <v>790131.0792</v>
      </c>
      <c r="AE33">
        <v>110602</v>
      </c>
      <c r="AF33">
        <v>4.8511328909</v>
      </c>
      <c r="AG33">
        <v>1645890.6498</v>
      </c>
      <c r="AH33">
        <v>1065619.6188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3</v>
      </c>
      <c r="AP33">
        <v>15</v>
      </c>
    </row>
    <row r="34" spans="10:42" ht="16.5">
      <c r="J34" s="9"/>
      <c r="AA34">
        <v>299204</v>
      </c>
      <c r="AB34">
        <v>4.4270965629</v>
      </c>
      <c r="AC34">
        <v>1031595.6507</v>
      </c>
      <c r="AD34">
        <v>783001.61371</v>
      </c>
      <c r="AE34">
        <v>233960</v>
      </c>
      <c r="AF34">
        <v>4.9676141221</v>
      </c>
      <c r="AG34">
        <v>1679648.7933</v>
      </c>
      <c r="AH34">
        <v>1069864.1491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3</v>
      </c>
      <c r="AP34">
        <v>16</v>
      </c>
    </row>
    <row r="35" spans="10:42" ht="16.5">
      <c r="J35" s="9"/>
      <c r="AA35">
        <v>239108</v>
      </c>
      <c r="AB35">
        <v>3.9115755224</v>
      </c>
      <c r="AC35">
        <v>1050175.7303</v>
      </c>
      <c r="AD35">
        <v>786056.36987</v>
      </c>
      <c r="AE35">
        <v>271296</v>
      </c>
      <c r="AF35">
        <v>4.5446081033</v>
      </c>
      <c r="AG35">
        <v>1705797.9147</v>
      </c>
      <c r="AH35">
        <v>1078018.6447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3</v>
      </c>
      <c r="AP35">
        <v>17</v>
      </c>
    </row>
    <row r="36" spans="10:42" ht="16.5">
      <c r="J36" s="9"/>
      <c r="AA36">
        <v>181533</v>
      </c>
      <c r="AB36">
        <v>3.5304875698</v>
      </c>
      <c r="AC36">
        <v>1065926.6195</v>
      </c>
      <c r="AD36">
        <v>819455.51191</v>
      </c>
      <c r="AE36">
        <v>400910</v>
      </c>
      <c r="AF36">
        <v>3.9781447208</v>
      </c>
      <c r="AG36">
        <v>1909204.9871</v>
      </c>
      <c r="AH36">
        <v>1179539.9971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3</v>
      </c>
      <c r="AP36">
        <v>18</v>
      </c>
    </row>
    <row r="37" spans="10:42" ht="16.5">
      <c r="J37" s="9"/>
      <c r="AA37">
        <v>10914109</v>
      </c>
      <c r="AB37">
        <v>1503871</v>
      </c>
      <c r="AC37">
        <v>762766</v>
      </c>
      <c r="AD37">
        <v>8647472</v>
      </c>
      <c r="AE37">
        <v>1876792</v>
      </c>
      <c r="AF37">
        <v>219024</v>
      </c>
      <c r="AG37">
        <v>881967</v>
      </c>
      <c r="AH37">
        <v>218310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0</v>
      </c>
      <c r="AO37">
        <v>1</v>
      </c>
      <c r="AP37">
        <v>1</v>
      </c>
    </row>
    <row r="38" spans="27:42" ht="16.5">
      <c r="AA38">
        <v>620616.35983</v>
      </c>
      <c r="AB38">
        <v>846768.81677</v>
      </c>
      <c r="AC38">
        <v>705065.90556</v>
      </c>
      <c r="AD38">
        <v>573837.44412</v>
      </c>
      <c r="AE38">
        <v>626527.19262</v>
      </c>
      <c r="AF38">
        <v>538696.02965</v>
      </c>
      <c r="AG38">
        <v>645081.45376</v>
      </c>
      <c r="AH38">
        <v>613749.87431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0</v>
      </c>
      <c r="AO38">
        <v>1</v>
      </c>
      <c r="AP38">
        <v>2</v>
      </c>
    </row>
    <row r="39" spans="27:42" ht="16.5">
      <c r="AA39">
        <v>379095.67699</v>
      </c>
      <c r="AB39">
        <v>545298.28167</v>
      </c>
      <c r="AC39">
        <v>423303.06834</v>
      </c>
      <c r="AD39">
        <v>346292.19728</v>
      </c>
      <c r="AE39">
        <v>405068.06869</v>
      </c>
      <c r="AF39">
        <v>290336.33046</v>
      </c>
      <c r="AG39">
        <v>412844.76044</v>
      </c>
      <c r="AH39">
        <v>412681.76093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0</v>
      </c>
      <c r="AO39">
        <v>1</v>
      </c>
      <c r="AP39">
        <v>3</v>
      </c>
    </row>
    <row r="40" spans="27:42" ht="16.5">
      <c r="AA40">
        <v>295614.4967</v>
      </c>
      <c r="AB40">
        <v>419564.89446</v>
      </c>
      <c r="AC40">
        <v>326001.24158</v>
      </c>
      <c r="AD40">
        <v>271378.12051</v>
      </c>
      <c r="AE40">
        <v>319996.33657</v>
      </c>
      <c r="AF40">
        <v>224516.51778</v>
      </c>
      <c r="AG40">
        <v>319817.3224</v>
      </c>
      <c r="AH40">
        <v>323962.74008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0</v>
      </c>
      <c r="AO40">
        <v>1</v>
      </c>
      <c r="AP40">
        <v>4</v>
      </c>
    </row>
    <row r="41" spans="27:42" ht="16.5">
      <c r="AA41">
        <v>15970.891733</v>
      </c>
      <c r="AB41">
        <v>22224.495404</v>
      </c>
      <c r="AC41">
        <v>17747.575951</v>
      </c>
      <c r="AD41">
        <v>14726.619706</v>
      </c>
      <c r="AE41">
        <v>11019.002168</v>
      </c>
      <c r="AF41">
        <v>18300.004894</v>
      </c>
      <c r="AG41">
        <v>12648.718984</v>
      </c>
      <c r="AH41">
        <v>8735.5969035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0</v>
      </c>
      <c r="AO41">
        <v>1</v>
      </c>
      <c r="AP41">
        <v>5</v>
      </c>
    </row>
    <row r="42" spans="27:42" ht="16.5">
      <c r="AA42">
        <v>67510.288559</v>
      </c>
      <c r="AB42">
        <v>103508.8918</v>
      </c>
      <c r="AC42">
        <v>79554.250817</v>
      </c>
      <c r="AD42">
        <v>60187.457058</v>
      </c>
      <c r="AE42">
        <v>74052.729947</v>
      </c>
      <c r="AF42">
        <v>47519.807784</v>
      </c>
      <c r="AG42">
        <v>80378.719053</v>
      </c>
      <c r="AH42">
        <v>79983.423948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0</v>
      </c>
      <c r="AO42">
        <v>1</v>
      </c>
      <c r="AP42">
        <v>6</v>
      </c>
    </row>
    <row r="43" spans="27:42" ht="16.5">
      <c r="AA43">
        <v>105411.38692</v>
      </c>
      <c r="AB43">
        <v>103067.54477</v>
      </c>
      <c r="AC43">
        <v>127327.87668</v>
      </c>
      <c r="AD43">
        <v>103885.81772</v>
      </c>
      <c r="AE43">
        <v>95874.502577</v>
      </c>
      <c r="AF43">
        <v>100578.4914</v>
      </c>
      <c r="AG43">
        <v>96166.793882</v>
      </c>
      <c r="AH43">
        <v>64735.512207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0</v>
      </c>
      <c r="AO43">
        <v>1</v>
      </c>
      <c r="AP43">
        <v>7</v>
      </c>
    </row>
    <row r="44" spans="27:42" ht="16.5">
      <c r="AA44">
        <v>11794.911859</v>
      </c>
      <c r="AB44">
        <v>346.9446515</v>
      </c>
      <c r="AC44">
        <v>789.4295236</v>
      </c>
      <c r="AD44">
        <v>14756.572057</v>
      </c>
      <c r="AE44">
        <v>3002.7983922</v>
      </c>
      <c r="AF44">
        <v>19495.021094</v>
      </c>
      <c r="AG44">
        <v>6514.6825221</v>
      </c>
      <c r="AH44">
        <v>7230.6484815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0</v>
      </c>
      <c r="AO44">
        <v>1</v>
      </c>
      <c r="AP44">
        <v>8</v>
      </c>
    </row>
    <row r="45" spans="27:42" ht="16.5">
      <c r="AA45">
        <v>88773.920695</v>
      </c>
      <c r="AB45">
        <v>97433.753039</v>
      </c>
      <c r="AC45">
        <v>119656.52268</v>
      </c>
      <c r="AD45">
        <v>84543.844031</v>
      </c>
      <c r="AE45">
        <v>85510.167797</v>
      </c>
      <c r="AF45">
        <v>76768.874644</v>
      </c>
      <c r="AG45">
        <v>88004.562189</v>
      </c>
      <c r="AH45">
        <v>56614.386881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0</v>
      </c>
      <c r="AO45">
        <v>1</v>
      </c>
      <c r="AP45">
        <v>9</v>
      </c>
    </row>
    <row r="46" spans="27:42" ht="16.5">
      <c r="AA46">
        <v>4842.554367</v>
      </c>
      <c r="AB46">
        <v>5286.8470766</v>
      </c>
      <c r="AC46">
        <v>6881.9244696</v>
      </c>
      <c r="AD46">
        <v>4585.4016295</v>
      </c>
      <c r="AE46">
        <v>7361.5363876</v>
      </c>
      <c r="AF46">
        <v>4314.5956607</v>
      </c>
      <c r="AG46">
        <v>1647.5491713</v>
      </c>
      <c r="AH46">
        <v>890.47684485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0</v>
      </c>
      <c r="AO46">
        <v>1</v>
      </c>
      <c r="AP46">
        <v>10</v>
      </c>
    </row>
    <row r="47" spans="27:42" ht="16.5">
      <c r="AA47">
        <v>38806.052099</v>
      </c>
      <c r="AB47">
        <v>77306.281881</v>
      </c>
      <c r="AC47">
        <v>51233.614949</v>
      </c>
      <c r="AD47">
        <v>31014.329678</v>
      </c>
      <c r="AE47">
        <v>38170.975141</v>
      </c>
      <c r="AF47">
        <v>36356.202014</v>
      </c>
      <c r="AG47">
        <v>31372.878933</v>
      </c>
      <c r="AH47">
        <v>18410.308415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0</v>
      </c>
      <c r="AO47">
        <v>1</v>
      </c>
      <c r="AP47">
        <v>11</v>
      </c>
    </row>
    <row r="48" spans="27:42" ht="16.5">
      <c r="AA48">
        <v>38514.620679</v>
      </c>
      <c r="AB48">
        <v>52208.576273</v>
      </c>
      <c r="AC48">
        <v>41271.103741</v>
      </c>
      <c r="AD48">
        <v>35889.981449</v>
      </c>
      <c r="AE48">
        <v>38217.054002</v>
      </c>
      <c r="AF48">
        <v>28027.055254</v>
      </c>
      <c r="AG48">
        <v>53133.572939</v>
      </c>
      <c r="AH48">
        <v>69357.14855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0</v>
      </c>
      <c r="AO48">
        <v>1</v>
      </c>
      <c r="AP48">
        <v>12</v>
      </c>
    </row>
    <row r="49" spans="27:42" ht="16.5">
      <c r="AA49">
        <v>58702.585655</v>
      </c>
      <c r="AB49">
        <v>68641.942064</v>
      </c>
      <c r="AC49">
        <v>61827.43025</v>
      </c>
      <c r="AD49">
        <v>56698.412056</v>
      </c>
      <c r="AE49">
        <v>49163.262998</v>
      </c>
      <c r="AF49">
        <v>83342.010081</v>
      </c>
      <c r="AG49">
        <v>51523.24694</v>
      </c>
      <c r="AH49">
        <v>48381.163401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0</v>
      </c>
      <c r="AO49">
        <v>1</v>
      </c>
      <c r="AP49">
        <v>13</v>
      </c>
    </row>
    <row r="50" spans="27:42" ht="16.5">
      <c r="AA50">
        <v>20532.597669</v>
      </c>
      <c r="AB50">
        <v>34384.28062</v>
      </c>
      <c r="AC50">
        <v>23314.453397</v>
      </c>
      <c r="AD50">
        <v>17878.290231</v>
      </c>
      <c r="AE50">
        <v>17633.956453</v>
      </c>
      <c r="AF50">
        <v>25159.473848</v>
      </c>
      <c r="AG50">
        <v>11109.117348</v>
      </c>
      <c r="AH50">
        <v>11584.360038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0</v>
      </c>
      <c r="AO50">
        <v>1</v>
      </c>
      <c r="AP50">
        <v>14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(W1),標準"&amp;P+82&amp;"細明體,標準"－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showGridLines="0" workbookViewId="0" topLeftCell="A1">
      <selection activeCell="B16" sqref="B16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82</v>
      </c>
      <c r="B1" s="2"/>
      <c r="C1" s="2"/>
      <c r="D1" s="2"/>
      <c r="E1" s="2"/>
      <c r="F1" s="3"/>
      <c r="J1" s="5" t="s">
        <v>83</v>
      </c>
      <c r="AA1">
        <v>1317729</v>
      </c>
      <c r="AB1">
        <v>4.2720286189</v>
      </c>
      <c r="AC1">
        <v>1043507.9406</v>
      </c>
      <c r="AD1">
        <v>780906.75212</v>
      </c>
      <c r="AE1">
        <v>1317728</v>
      </c>
      <c r="AF1">
        <v>4.6491066442</v>
      </c>
      <c r="AG1">
        <v>1748632.5933</v>
      </c>
      <c r="AH1">
        <v>1094744.3311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3</v>
      </c>
      <c r="AP1">
        <v>1</v>
      </c>
    </row>
    <row r="2" spans="1:42" ht="16.5" customHeight="1">
      <c r="A2" s="6" t="s">
        <v>84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1145227</v>
      </c>
      <c r="AB2">
        <v>4.3569746435</v>
      </c>
      <c r="AC2">
        <v>1042634.627</v>
      </c>
      <c r="AD2">
        <v>784321.89452</v>
      </c>
      <c r="AE2">
        <v>1161330</v>
      </c>
      <c r="AF2">
        <v>4.7175100962</v>
      </c>
      <c r="AG2">
        <v>1749699.764</v>
      </c>
      <c r="AH2">
        <v>1098818.9105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3</v>
      </c>
      <c r="AP2">
        <v>2</v>
      </c>
    </row>
    <row r="3" spans="1:42" ht="18" customHeight="1">
      <c r="A3" s="10" t="s">
        <v>85</v>
      </c>
      <c r="B3"/>
      <c r="C3"/>
      <c r="D3"/>
      <c r="E3"/>
      <c r="F3" s="8" t="s">
        <v>38</v>
      </c>
      <c r="G3" s="8"/>
      <c r="H3" s="8"/>
      <c r="I3" s="8"/>
      <c r="J3" s="8"/>
      <c r="AA3">
        <v>172502</v>
      </c>
      <c r="AB3">
        <v>3.7080787469</v>
      </c>
      <c r="AC3">
        <v>1049305.7999</v>
      </c>
      <c r="AD3">
        <v>758233.89446</v>
      </c>
      <c r="AE3">
        <v>156398</v>
      </c>
      <c r="AF3">
        <v>4.1411782759</v>
      </c>
      <c r="AG3">
        <v>1740708.3405</v>
      </c>
      <c r="AH3">
        <v>1064488.6292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3</v>
      </c>
      <c r="AP3">
        <v>3</v>
      </c>
    </row>
    <row r="4" spans="1:42" ht="18" customHeight="1">
      <c r="A4" s="11"/>
      <c r="F4" s="13" t="s">
        <v>86</v>
      </c>
      <c r="G4" s="13"/>
      <c r="H4" s="13"/>
      <c r="I4" s="13"/>
      <c r="J4" s="13"/>
      <c r="AA4">
        <v>1317729</v>
      </c>
      <c r="AB4">
        <v>4.2720286189</v>
      </c>
      <c r="AC4">
        <v>1043507.9406</v>
      </c>
      <c r="AD4">
        <v>780906.75212</v>
      </c>
      <c r="AE4">
        <v>1317728</v>
      </c>
      <c r="AF4">
        <v>4.6491066442</v>
      </c>
      <c r="AG4">
        <v>1748632.5933</v>
      </c>
      <c r="AH4">
        <v>1094744.3311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3</v>
      </c>
      <c r="AP4">
        <v>4</v>
      </c>
    </row>
    <row r="5" spans="1:42" s="4" customFormat="1" ht="16.5" customHeight="1" thickBot="1">
      <c r="A5" s="14" t="s">
        <v>87</v>
      </c>
      <c r="B5" s="15"/>
      <c r="C5" s="15"/>
      <c r="D5" s="15"/>
      <c r="E5" s="15"/>
      <c r="F5" s="16" t="s">
        <v>88</v>
      </c>
      <c r="G5" s="17"/>
      <c r="H5" s="17"/>
      <c r="I5" s="17"/>
      <c r="J5" s="18"/>
      <c r="AA5">
        <v>140133</v>
      </c>
      <c r="AB5">
        <v>4.0340105471</v>
      </c>
      <c r="AC5">
        <v>1032903.9422</v>
      </c>
      <c r="AD5">
        <v>725174.81387</v>
      </c>
      <c r="AE5">
        <v>82281</v>
      </c>
      <c r="AF5">
        <v>4.806905604</v>
      </c>
      <c r="AG5">
        <v>1654729.8839</v>
      </c>
      <c r="AH5">
        <v>1011959.4067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3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177546</v>
      </c>
      <c r="AB6">
        <v>4.2478456287</v>
      </c>
      <c r="AC6">
        <v>1039306.1798</v>
      </c>
      <c r="AD6">
        <v>770322.19175</v>
      </c>
      <c r="AE6">
        <v>148129</v>
      </c>
      <c r="AF6">
        <v>4.8526757083</v>
      </c>
      <c r="AG6">
        <v>1654189.329</v>
      </c>
      <c r="AH6">
        <v>1018043.3924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3</v>
      </c>
      <c r="AP6">
        <v>6</v>
      </c>
    </row>
    <row r="7" spans="1:42" s="63" customFormat="1" ht="13.5" customHeight="1">
      <c r="A7" s="58"/>
      <c r="B7" s="67" t="s">
        <v>89</v>
      </c>
      <c r="C7" s="60"/>
      <c r="D7" s="60"/>
      <c r="E7" s="60"/>
      <c r="F7" s="67" t="s">
        <v>90</v>
      </c>
      <c r="G7" s="60"/>
      <c r="H7" s="60"/>
      <c r="I7" s="61"/>
      <c r="J7" s="62"/>
      <c r="AA7">
        <v>207310</v>
      </c>
      <c r="AB7">
        <v>4.6129998553</v>
      </c>
      <c r="AC7">
        <v>1032319.8426</v>
      </c>
      <c r="AD7">
        <v>800395.97652</v>
      </c>
      <c r="AE7">
        <v>190882</v>
      </c>
      <c r="AF7">
        <v>4.7904883645</v>
      </c>
      <c r="AG7">
        <v>1760712.6648</v>
      </c>
      <c r="AH7">
        <v>1092852.0838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3</v>
      </c>
      <c r="AP7">
        <v>7</v>
      </c>
    </row>
    <row r="8" spans="1:42" s="25" customFormat="1" ht="13.5" customHeight="1">
      <c r="A8" s="19"/>
      <c r="B8" s="29">
        <v>4</v>
      </c>
      <c r="C8" s="29"/>
      <c r="D8" s="29"/>
      <c r="E8" s="30"/>
      <c r="F8" s="29">
        <v>5</v>
      </c>
      <c r="G8" s="29"/>
      <c r="H8" s="29"/>
      <c r="I8" s="30"/>
      <c r="J8" s="24"/>
      <c r="AA8">
        <v>247023</v>
      </c>
      <c r="AB8">
        <v>4.5541670209</v>
      </c>
      <c r="AC8">
        <v>1043644.3727</v>
      </c>
      <c r="AD8">
        <v>810099.60113</v>
      </c>
      <c r="AE8">
        <v>212824</v>
      </c>
      <c r="AF8">
        <v>4.6660151111</v>
      </c>
      <c r="AG8">
        <v>1723768.2208</v>
      </c>
      <c r="AH8">
        <v>1138480.9885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3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376726</v>
      </c>
      <c r="AB9">
        <v>4.3715830604</v>
      </c>
      <c r="AC9">
        <v>1051659.9405</v>
      </c>
      <c r="AD9">
        <v>808348.30718</v>
      </c>
      <c r="AE9">
        <v>458777</v>
      </c>
      <c r="AF9">
        <v>4.6232570508</v>
      </c>
      <c r="AG9">
        <v>1739558.7054</v>
      </c>
      <c r="AH9">
        <v>1129063.8814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3</v>
      </c>
      <c r="AP9">
        <v>9</v>
      </c>
    </row>
    <row r="10" spans="1:42" s="35" customFormat="1" ht="27" customHeight="1">
      <c r="A10" s="32"/>
      <c r="B10" s="68" t="s">
        <v>10</v>
      </c>
      <c r="C10" s="68" t="s">
        <v>91</v>
      </c>
      <c r="D10" s="68" t="s">
        <v>11</v>
      </c>
      <c r="E10" s="68" t="s">
        <v>12</v>
      </c>
      <c r="F10" s="68" t="s">
        <v>10</v>
      </c>
      <c r="G10" s="68" t="s">
        <v>91</v>
      </c>
      <c r="H10" s="68" t="s">
        <v>11</v>
      </c>
      <c r="I10" s="68" t="s">
        <v>12</v>
      </c>
      <c r="J10" s="34"/>
      <c r="AA10">
        <v>123344</v>
      </c>
      <c r="AB10">
        <v>3.7586992476</v>
      </c>
      <c r="AC10">
        <v>1052671.5024</v>
      </c>
      <c r="AD10">
        <v>707666.11821</v>
      </c>
      <c r="AE10">
        <v>189075</v>
      </c>
      <c r="AF10">
        <v>4.4711410816</v>
      </c>
      <c r="AG10">
        <v>1895755.4131</v>
      </c>
      <c r="AH10">
        <v>1050276.8437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3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69"/>
      <c r="AA11">
        <v>45647</v>
      </c>
      <c r="AB11">
        <v>2.586873179</v>
      </c>
      <c r="AC11">
        <v>1050438.0351</v>
      </c>
      <c r="AD11">
        <v>718106.55226</v>
      </c>
      <c r="AE11">
        <v>35760</v>
      </c>
      <c r="AF11">
        <v>3.8600671141</v>
      </c>
      <c r="AG11">
        <v>1777930.8617</v>
      </c>
      <c r="AH11">
        <v>1147566.3428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3</v>
      </c>
      <c r="AP11">
        <v>11</v>
      </c>
    </row>
    <row r="12" spans="1:42" s="72" customFormat="1" ht="25.5" customHeight="1">
      <c r="A12" s="38" t="s">
        <v>13</v>
      </c>
      <c r="B12" s="70">
        <f aca="true" t="shared" si="0" ref="B12:I12">+AA1</f>
        <v>1317729</v>
      </c>
      <c r="C12" s="71">
        <f t="shared" si="0"/>
        <v>4.2720286189</v>
      </c>
      <c r="D12" s="70">
        <f t="shared" si="0"/>
        <v>1043507.9406</v>
      </c>
      <c r="E12" s="70">
        <f t="shared" si="0"/>
        <v>780906.75212</v>
      </c>
      <c r="F12" s="70">
        <f t="shared" si="0"/>
        <v>1317728</v>
      </c>
      <c r="G12" s="71">
        <f t="shared" si="0"/>
        <v>4.6491066442</v>
      </c>
      <c r="H12" s="70">
        <f t="shared" si="0"/>
        <v>1748632.5933</v>
      </c>
      <c r="I12" s="70">
        <f t="shared" si="0"/>
        <v>1094744.3311</v>
      </c>
      <c r="J12" s="41" t="s">
        <v>14</v>
      </c>
      <c r="AA12">
        <v>1317729</v>
      </c>
      <c r="AB12">
        <v>4.2720286189</v>
      </c>
      <c r="AC12">
        <v>1043507.9406</v>
      </c>
      <c r="AD12">
        <v>780906.75212</v>
      </c>
      <c r="AE12">
        <v>1317728</v>
      </c>
      <c r="AF12">
        <v>4.6491066442</v>
      </c>
      <c r="AG12">
        <v>1748632.5933</v>
      </c>
      <c r="AH12">
        <v>1094744.3311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3</v>
      </c>
      <c r="AP12">
        <v>12</v>
      </c>
    </row>
    <row r="13" spans="1:42" s="72" customFormat="1" ht="25.5" customHeight="1">
      <c r="A13" s="38" t="s">
        <v>15</v>
      </c>
      <c r="B13" s="73"/>
      <c r="C13" s="74"/>
      <c r="D13" s="73"/>
      <c r="E13" s="73"/>
      <c r="F13" s="73"/>
      <c r="G13" s="74"/>
      <c r="H13" s="73"/>
      <c r="I13" s="73"/>
      <c r="J13" s="44" t="s">
        <v>44</v>
      </c>
      <c r="AA13">
        <v>238713</v>
      </c>
      <c r="AB13">
        <v>4.4923234177</v>
      </c>
      <c r="AC13">
        <v>1044104.5809</v>
      </c>
      <c r="AD13">
        <v>749713.09697</v>
      </c>
      <c r="AE13">
        <v>173679</v>
      </c>
      <c r="AF13">
        <v>5.4535608796</v>
      </c>
      <c r="AG13">
        <v>1670696.2163</v>
      </c>
      <c r="AH13">
        <v>1024675.2742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3</v>
      </c>
      <c r="AP13">
        <v>13</v>
      </c>
    </row>
    <row r="14" spans="1:42" s="72" customFormat="1" ht="22.5" customHeight="1">
      <c r="A14" s="45" t="s">
        <v>16</v>
      </c>
      <c r="B14" s="73">
        <f aca="true" t="shared" si="1" ref="B14:I15">+AA2</f>
        <v>1145227</v>
      </c>
      <c r="C14" s="74">
        <f t="shared" si="1"/>
        <v>4.3569746435</v>
      </c>
      <c r="D14" s="73">
        <f t="shared" si="1"/>
        <v>1042634.627</v>
      </c>
      <c r="E14" s="73">
        <f t="shared" si="1"/>
        <v>784321.89452</v>
      </c>
      <c r="F14" s="73">
        <f t="shared" si="1"/>
        <v>1161330</v>
      </c>
      <c r="G14" s="74">
        <f t="shared" si="1"/>
        <v>4.7175100962</v>
      </c>
      <c r="H14" s="73">
        <f t="shared" si="1"/>
        <v>1749699.764</v>
      </c>
      <c r="I14" s="73">
        <f t="shared" si="1"/>
        <v>1098818.9105</v>
      </c>
      <c r="J14" s="46" t="s">
        <v>17</v>
      </c>
      <c r="AA14">
        <v>205628</v>
      </c>
      <c r="AB14">
        <v>4.8669685062</v>
      </c>
      <c r="AC14">
        <v>1033700.3963</v>
      </c>
      <c r="AD14">
        <v>767163.59634</v>
      </c>
      <c r="AE14">
        <v>127281</v>
      </c>
      <c r="AF14">
        <v>5.1265232046</v>
      </c>
      <c r="AG14">
        <v>1656589.2002</v>
      </c>
      <c r="AH14">
        <v>1029957.9443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3</v>
      </c>
      <c r="AP14">
        <v>14</v>
      </c>
    </row>
    <row r="15" spans="1:42" s="72" customFormat="1" ht="22.5" customHeight="1">
      <c r="A15" s="45" t="s">
        <v>18</v>
      </c>
      <c r="B15" s="73">
        <f t="shared" si="1"/>
        <v>172502</v>
      </c>
      <c r="C15" s="74">
        <f t="shared" si="1"/>
        <v>3.7080787469</v>
      </c>
      <c r="D15" s="73">
        <f t="shared" si="1"/>
        <v>1049305.7999</v>
      </c>
      <c r="E15" s="73">
        <f t="shared" si="1"/>
        <v>758233.89446</v>
      </c>
      <c r="F15" s="73">
        <f t="shared" si="1"/>
        <v>156398</v>
      </c>
      <c r="G15" s="74">
        <f t="shared" si="1"/>
        <v>4.1411782759</v>
      </c>
      <c r="H15" s="73">
        <f t="shared" si="1"/>
        <v>1740708.3405</v>
      </c>
      <c r="I15" s="73">
        <f t="shared" si="1"/>
        <v>1064488.6292</v>
      </c>
      <c r="J15" s="46" t="s">
        <v>19</v>
      </c>
      <c r="AA15">
        <v>153543</v>
      </c>
      <c r="AB15">
        <v>4.2686478706</v>
      </c>
      <c r="AC15">
        <v>1042038.8593</v>
      </c>
      <c r="AD15">
        <v>790131.0792</v>
      </c>
      <c r="AE15">
        <v>110602</v>
      </c>
      <c r="AF15">
        <v>4.8511328909</v>
      </c>
      <c r="AG15">
        <v>1645890.6498</v>
      </c>
      <c r="AH15">
        <v>1065619.6188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3</v>
      </c>
      <c r="AP15">
        <v>15</v>
      </c>
    </row>
    <row r="16" spans="1:42" s="72" customFormat="1" ht="25.5" customHeight="1">
      <c r="A16" s="38" t="s">
        <v>20</v>
      </c>
      <c r="B16" s="73"/>
      <c r="C16" s="74"/>
      <c r="D16" s="73"/>
      <c r="E16" s="73"/>
      <c r="F16" s="73"/>
      <c r="G16" s="74"/>
      <c r="H16" s="73"/>
      <c r="I16" s="73"/>
      <c r="J16" s="44" t="s">
        <v>45</v>
      </c>
      <c r="AA16">
        <v>299204</v>
      </c>
      <c r="AB16">
        <v>4.4270965629</v>
      </c>
      <c r="AC16">
        <v>1031595.6507</v>
      </c>
      <c r="AD16">
        <v>783001.61371</v>
      </c>
      <c r="AE16">
        <v>233960</v>
      </c>
      <c r="AF16">
        <v>4.9676141221</v>
      </c>
      <c r="AG16">
        <v>1679648.7933</v>
      </c>
      <c r="AH16">
        <v>1069864.1491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3</v>
      </c>
      <c r="AP16">
        <v>16</v>
      </c>
    </row>
    <row r="17" spans="1:42" s="72" customFormat="1" ht="22.5" customHeight="1">
      <c r="A17" s="45" t="s">
        <v>46</v>
      </c>
      <c r="B17" s="73">
        <f aca="true" t="shared" si="2" ref="B17:I23">+AA5</f>
        <v>140133</v>
      </c>
      <c r="C17" s="74">
        <f t="shared" si="2"/>
        <v>4.0340105471</v>
      </c>
      <c r="D17" s="73">
        <f t="shared" si="2"/>
        <v>1032903.9422</v>
      </c>
      <c r="E17" s="73">
        <f t="shared" si="2"/>
        <v>725174.81387</v>
      </c>
      <c r="F17" s="73">
        <f t="shared" si="2"/>
        <v>82281</v>
      </c>
      <c r="G17" s="74">
        <f t="shared" si="2"/>
        <v>4.806905604</v>
      </c>
      <c r="H17" s="73">
        <f t="shared" si="2"/>
        <v>1654729.8839</v>
      </c>
      <c r="I17" s="73">
        <f t="shared" si="2"/>
        <v>1011959.4067</v>
      </c>
      <c r="J17" s="46" t="s">
        <v>47</v>
      </c>
      <c r="AA17">
        <v>239108</v>
      </c>
      <c r="AB17">
        <v>3.9115755224</v>
      </c>
      <c r="AC17">
        <v>1050175.7303</v>
      </c>
      <c r="AD17">
        <v>786056.36987</v>
      </c>
      <c r="AE17">
        <v>271296</v>
      </c>
      <c r="AF17">
        <v>4.5446081033</v>
      </c>
      <c r="AG17">
        <v>1705797.9147</v>
      </c>
      <c r="AH17">
        <v>1078018.6447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3</v>
      </c>
      <c r="AP17">
        <v>17</v>
      </c>
    </row>
    <row r="18" spans="1:42" s="72" customFormat="1" ht="22.5" customHeight="1">
      <c r="A18" s="45" t="s">
        <v>48</v>
      </c>
      <c r="B18" s="73">
        <f t="shared" si="2"/>
        <v>177546</v>
      </c>
      <c r="C18" s="74">
        <f t="shared" si="2"/>
        <v>4.2478456287</v>
      </c>
      <c r="D18" s="73">
        <f t="shared" si="2"/>
        <v>1039306.1798</v>
      </c>
      <c r="E18" s="73">
        <f t="shared" si="2"/>
        <v>770322.19175</v>
      </c>
      <c r="F18" s="73">
        <f t="shared" si="2"/>
        <v>148129</v>
      </c>
      <c r="G18" s="74">
        <f t="shared" si="2"/>
        <v>4.8526757083</v>
      </c>
      <c r="H18" s="73">
        <f t="shared" si="2"/>
        <v>1654189.329</v>
      </c>
      <c r="I18" s="73">
        <f t="shared" si="2"/>
        <v>1018043.3924</v>
      </c>
      <c r="J18" s="46" t="s">
        <v>49</v>
      </c>
      <c r="AA18">
        <v>181533</v>
      </c>
      <c r="AB18">
        <v>3.5304875698</v>
      </c>
      <c r="AC18">
        <v>1065926.6195</v>
      </c>
      <c r="AD18">
        <v>819455.51191</v>
      </c>
      <c r="AE18">
        <v>400910</v>
      </c>
      <c r="AF18">
        <v>3.9781447208</v>
      </c>
      <c r="AG18">
        <v>1909204.9871</v>
      </c>
      <c r="AH18">
        <v>1179539.9971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3</v>
      </c>
      <c r="AP18">
        <v>18</v>
      </c>
    </row>
    <row r="19" spans="1:42" s="72" customFormat="1" ht="22.5" customHeight="1">
      <c r="A19" s="45" t="s">
        <v>50</v>
      </c>
      <c r="B19" s="73">
        <f t="shared" si="2"/>
        <v>207310</v>
      </c>
      <c r="C19" s="74">
        <f t="shared" si="2"/>
        <v>4.6129998553</v>
      </c>
      <c r="D19" s="73">
        <f t="shared" si="2"/>
        <v>1032319.8426</v>
      </c>
      <c r="E19" s="73">
        <f t="shared" si="2"/>
        <v>800395.97652</v>
      </c>
      <c r="F19" s="73">
        <f t="shared" si="2"/>
        <v>190882</v>
      </c>
      <c r="G19" s="74">
        <f t="shared" si="2"/>
        <v>4.7904883645</v>
      </c>
      <c r="H19" s="73">
        <f t="shared" si="2"/>
        <v>1760712.6648</v>
      </c>
      <c r="I19" s="73">
        <f t="shared" si="2"/>
        <v>1092852.0838</v>
      </c>
      <c r="J19" s="46" t="s">
        <v>51</v>
      </c>
      <c r="AA19">
        <v>10914109</v>
      </c>
      <c r="AB19">
        <v>1503871</v>
      </c>
      <c r="AC19">
        <v>762766</v>
      </c>
      <c r="AD19">
        <v>8647472</v>
      </c>
      <c r="AE19">
        <v>1876792</v>
      </c>
      <c r="AF19">
        <v>219024</v>
      </c>
      <c r="AG19">
        <v>881967</v>
      </c>
      <c r="AH19">
        <v>218310</v>
      </c>
      <c r="AI19">
        <v>0</v>
      </c>
      <c r="AJ19">
        <v>0</v>
      </c>
      <c r="AK19">
        <v>0</v>
      </c>
      <c r="AL19" t="s">
        <v>32</v>
      </c>
      <c r="AM19" t="s">
        <v>33</v>
      </c>
      <c r="AN19">
        <v>0</v>
      </c>
      <c r="AO19">
        <v>1</v>
      </c>
      <c r="AP19">
        <v>1</v>
      </c>
    </row>
    <row r="20" spans="1:42" s="72" customFormat="1" ht="22.5" customHeight="1">
      <c r="A20" s="45" t="s">
        <v>52</v>
      </c>
      <c r="B20" s="73">
        <f t="shared" si="2"/>
        <v>247023</v>
      </c>
      <c r="C20" s="74">
        <f t="shared" si="2"/>
        <v>4.5541670209</v>
      </c>
      <c r="D20" s="73">
        <f t="shared" si="2"/>
        <v>1043644.3727</v>
      </c>
      <c r="E20" s="73">
        <f t="shared" si="2"/>
        <v>810099.60113</v>
      </c>
      <c r="F20" s="73">
        <f t="shared" si="2"/>
        <v>212824</v>
      </c>
      <c r="G20" s="74">
        <f t="shared" si="2"/>
        <v>4.6660151111</v>
      </c>
      <c r="H20" s="73">
        <f t="shared" si="2"/>
        <v>1723768.2208</v>
      </c>
      <c r="I20" s="73">
        <f t="shared" si="2"/>
        <v>1138480.9885</v>
      </c>
      <c r="J20" s="46" t="s">
        <v>53</v>
      </c>
      <c r="AA20">
        <v>620616.35983</v>
      </c>
      <c r="AB20">
        <v>846768.81677</v>
      </c>
      <c r="AC20">
        <v>705065.90556</v>
      </c>
      <c r="AD20">
        <v>573837.44412</v>
      </c>
      <c r="AE20">
        <v>626527.19262</v>
      </c>
      <c r="AF20">
        <v>538696.02965</v>
      </c>
      <c r="AG20">
        <v>645081.45376</v>
      </c>
      <c r="AH20">
        <v>613749.87431</v>
      </c>
      <c r="AI20">
        <v>0</v>
      </c>
      <c r="AJ20">
        <v>0</v>
      </c>
      <c r="AK20">
        <v>0</v>
      </c>
      <c r="AL20" t="s">
        <v>32</v>
      </c>
      <c r="AM20" t="s">
        <v>33</v>
      </c>
      <c r="AN20">
        <v>0</v>
      </c>
      <c r="AO20">
        <v>1</v>
      </c>
      <c r="AP20">
        <v>2</v>
      </c>
    </row>
    <row r="21" spans="1:42" s="72" customFormat="1" ht="22.5" customHeight="1">
      <c r="A21" s="45" t="s">
        <v>54</v>
      </c>
      <c r="B21" s="73">
        <f t="shared" si="2"/>
        <v>376726</v>
      </c>
      <c r="C21" s="74">
        <f t="shared" si="2"/>
        <v>4.3715830604</v>
      </c>
      <c r="D21" s="73">
        <f t="shared" si="2"/>
        <v>1051659.9405</v>
      </c>
      <c r="E21" s="73">
        <f t="shared" si="2"/>
        <v>808348.30718</v>
      </c>
      <c r="F21" s="73">
        <f t="shared" si="2"/>
        <v>458777</v>
      </c>
      <c r="G21" s="74">
        <f t="shared" si="2"/>
        <v>4.6232570508</v>
      </c>
      <c r="H21" s="73">
        <f t="shared" si="2"/>
        <v>1739558.7054</v>
      </c>
      <c r="I21" s="73">
        <f t="shared" si="2"/>
        <v>1129063.8814</v>
      </c>
      <c r="J21" s="46" t="s">
        <v>55</v>
      </c>
      <c r="AA21">
        <v>379095.67699</v>
      </c>
      <c r="AB21">
        <v>545298.28167</v>
      </c>
      <c r="AC21">
        <v>423303.06834</v>
      </c>
      <c r="AD21">
        <v>346292.19728</v>
      </c>
      <c r="AE21">
        <v>405068.06869</v>
      </c>
      <c r="AF21">
        <v>290336.33046</v>
      </c>
      <c r="AG21">
        <v>412844.76044</v>
      </c>
      <c r="AH21">
        <v>412681.76093</v>
      </c>
      <c r="AI21">
        <v>0</v>
      </c>
      <c r="AJ21">
        <v>0</v>
      </c>
      <c r="AK21">
        <v>0</v>
      </c>
      <c r="AL21" t="s">
        <v>32</v>
      </c>
      <c r="AM21" t="s">
        <v>33</v>
      </c>
      <c r="AN21">
        <v>0</v>
      </c>
      <c r="AO21">
        <v>1</v>
      </c>
      <c r="AP21">
        <v>3</v>
      </c>
    </row>
    <row r="22" spans="1:42" s="72" customFormat="1" ht="22.5" customHeight="1">
      <c r="A22" s="45" t="s">
        <v>56</v>
      </c>
      <c r="B22" s="73">
        <f t="shared" si="2"/>
        <v>123344</v>
      </c>
      <c r="C22" s="74">
        <f t="shared" si="2"/>
        <v>3.7586992476</v>
      </c>
      <c r="D22" s="73">
        <f t="shared" si="2"/>
        <v>1052671.5024</v>
      </c>
      <c r="E22" s="73">
        <f t="shared" si="2"/>
        <v>707666.11821</v>
      </c>
      <c r="F22" s="73">
        <f t="shared" si="2"/>
        <v>189075</v>
      </c>
      <c r="G22" s="74">
        <f t="shared" si="2"/>
        <v>4.4711410816</v>
      </c>
      <c r="H22" s="73">
        <f t="shared" si="2"/>
        <v>1895755.4131</v>
      </c>
      <c r="I22" s="73">
        <f t="shared" si="2"/>
        <v>1050276.8437</v>
      </c>
      <c r="J22" s="46" t="s">
        <v>57</v>
      </c>
      <c r="AA22">
        <v>295614.4967</v>
      </c>
      <c r="AB22">
        <v>419564.89446</v>
      </c>
      <c r="AC22">
        <v>326001.24158</v>
      </c>
      <c r="AD22">
        <v>271378.12051</v>
      </c>
      <c r="AE22">
        <v>319996.33657</v>
      </c>
      <c r="AF22">
        <v>224516.51778</v>
      </c>
      <c r="AG22">
        <v>319817.3224</v>
      </c>
      <c r="AH22">
        <v>323962.74008</v>
      </c>
      <c r="AI22">
        <v>0</v>
      </c>
      <c r="AJ22">
        <v>0</v>
      </c>
      <c r="AK22">
        <v>0</v>
      </c>
      <c r="AL22" t="s">
        <v>32</v>
      </c>
      <c r="AM22" t="s">
        <v>33</v>
      </c>
      <c r="AN22">
        <v>0</v>
      </c>
      <c r="AO22">
        <v>1</v>
      </c>
      <c r="AP22">
        <v>4</v>
      </c>
    </row>
    <row r="23" spans="1:42" s="72" customFormat="1" ht="22.5" customHeight="1">
      <c r="A23" s="45" t="s">
        <v>58</v>
      </c>
      <c r="B23" s="73">
        <f t="shared" si="2"/>
        <v>45647</v>
      </c>
      <c r="C23" s="74">
        <f t="shared" si="2"/>
        <v>2.586873179</v>
      </c>
      <c r="D23" s="73">
        <f t="shared" si="2"/>
        <v>1050438.0351</v>
      </c>
      <c r="E23" s="73">
        <f t="shared" si="2"/>
        <v>718106.55226</v>
      </c>
      <c r="F23" s="73">
        <f t="shared" si="2"/>
        <v>35760</v>
      </c>
      <c r="G23" s="74">
        <f t="shared" si="2"/>
        <v>3.8600671141</v>
      </c>
      <c r="H23" s="73">
        <f t="shared" si="2"/>
        <v>1777930.8617</v>
      </c>
      <c r="I23" s="73">
        <f t="shared" si="2"/>
        <v>1147566.3428</v>
      </c>
      <c r="J23" s="46" t="s">
        <v>21</v>
      </c>
      <c r="AA23">
        <v>15970.891733</v>
      </c>
      <c r="AB23">
        <v>22224.495404</v>
      </c>
      <c r="AC23">
        <v>17747.575951</v>
      </c>
      <c r="AD23">
        <v>14726.619706</v>
      </c>
      <c r="AE23">
        <v>11019.002168</v>
      </c>
      <c r="AF23">
        <v>18300.004894</v>
      </c>
      <c r="AG23">
        <v>12648.718984</v>
      </c>
      <c r="AH23">
        <v>8735.5969035</v>
      </c>
      <c r="AI23">
        <v>0</v>
      </c>
      <c r="AJ23">
        <v>0</v>
      </c>
      <c r="AK23">
        <v>0</v>
      </c>
      <c r="AL23" t="s">
        <v>32</v>
      </c>
      <c r="AM23" t="s">
        <v>33</v>
      </c>
      <c r="AN23">
        <v>0</v>
      </c>
      <c r="AO23">
        <v>1</v>
      </c>
      <c r="AP23">
        <v>5</v>
      </c>
    </row>
    <row r="24" spans="1:42" s="72" customFormat="1" ht="25.5" customHeight="1">
      <c r="A24" s="38" t="s">
        <v>22</v>
      </c>
      <c r="B24" s="73"/>
      <c r="C24" s="74"/>
      <c r="D24" s="73"/>
      <c r="E24" s="73"/>
      <c r="F24" s="73"/>
      <c r="G24" s="74"/>
      <c r="H24" s="73"/>
      <c r="I24" s="73"/>
      <c r="J24" s="44" t="s">
        <v>59</v>
      </c>
      <c r="AA24">
        <v>67510.288559</v>
      </c>
      <c r="AB24">
        <v>103508.8918</v>
      </c>
      <c r="AC24">
        <v>79554.250817</v>
      </c>
      <c r="AD24">
        <v>60187.457058</v>
      </c>
      <c r="AE24">
        <v>74052.729947</v>
      </c>
      <c r="AF24">
        <v>47519.807784</v>
      </c>
      <c r="AG24">
        <v>80378.719053</v>
      </c>
      <c r="AH24">
        <v>79983.423948</v>
      </c>
      <c r="AI24">
        <v>0</v>
      </c>
      <c r="AJ24">
        <v>0</v>
      </c>
      <c r="AK24">
        <v>0</v>
      </c>
      <c r="AL24" t="s">
        <v>32</v>
      </c>
      <c r="AM24" t="s">
        <v>33</v>
      </c>
      <c r="AN24">
        <v>0</v>
      </c>
      <c r="AO24">
        <v>1</v>
      </c>
      <c r="AP24">
        <v>6</v>
      </c>
    </row>
    <row r="25" spans="1:42" s="72" customFormat="1" ht="22.5" customHeight="1">
      <c r="A25" s="47" t="s">
        <v>60</v>
      </c>
      <c r="B25" s="73">
        <f aca="true" t="shared" si="3" ref="B25:I30">+AA13</f>
        <v>238713</v>
      </c>
      <c r="C25" s="74">
        <f t="shared" si="3"/>
        <v>4.4923234177</v>
      </c>
      <c r="D25" s="73">
        <f t="shared" si="3"/>
        <v>1044104.5809</v>
      </c>
      <c r="E25" s="73">
        <f t="shared" si="3"/>
        <v>749713.09697</v>
      </c>
      <c r="F25" s="73">
        <f t="shared" si="3"/>
        <v>173679</v>
      </c>
      <c r="G25" s="74">
        <f t="shared" si="3"/>
        <v>5.4535608796</v>
      </c>
      <c r="H25" s="73">
        <f t="shared" si="3"/>
        <v>1670696.2163</v>
      </c>
      <c r="I25" s="73">
        <f t="shared" si="3"/>
        <v>1024675.2742</v>
      </c>
      <c r="J25" s="46" t="s">
        <v>61</v>
      </c>
      <c r="AA25">
        <v>105411.38692</v>
      </c>
      <c r="AB25">
        <v>103067.54477</v>
      </c>
      <c r="AC25">
        <v>127327.87668</v>
      </c>
      <c r="AD25">
        <v>103885.81772</v>
      </c>
      <c r="AE25">
        <v>95874.502577</v>
      </c>
      <c r="AF25">
        <v>100578.4914</v>
      </c>
      <c r="AG25">
        <v>96166.793882</v>
      </c>
      <c r="AH25">
        <v>64735.512207</v>
      </c>
      <c r="AI25">
        <v>0</v>
      </c>
      <c r="AJ25">
        <v>0</v>
      </c>
      <c r="AK25">
        <v>0</v>
      </c>
      <c r="AL25" t="s">
        <v>32</v>
      </c>
      <c r="AM25" t="s">
        <v>33</v>
      </c>
      <c r="AN25">
        <v>0</v>
      </c>
      <c r="AO25">
        <v>1</v>
      </c>
      <c r="AP25">
        <v>7</v>
      </c>
    </row>
    <row r="26" spans="1:42" s="72" customFormat="1" ht="22.5" customHeight="1">
      <c r="A26" s="48" t="s">
        <v>62</v>
      </c>
      <c r="B26" s="73">
        <f t="shared" si="3"/>
        <v>205628</v>
      </c>
      <c r="C26" s="74">
        <f t="shared" si="3"/>
        <v>4.8669685062</v>
      </c>
      <c r="D26" s="73">
        <f t="shared" si="3"/>
        <v>1033700.3963</v>
      </c>
      <c r="E26" s="73">
        <f t="shared" si="3"/>
        <v>767163.59634</v>
      </c>
      <c r="F26" s="73">
        <f t="shared" si="3"/>
        <v>127281</v>
      </c>
      <c r="G26" s="74">
        <f t="shared" si="3"/>
        <v>5.1265232046</v>
      </c>
      <c r="H26" s="73">
        <f t="shared" si="3"/>
        <v>1656589.2002</v>
      </c>
      <c r="I26" s="73">
        <f t="shared" si="3"/>
        <v>1029957.9443</v>
      </c>
      <c r="J26" s="49" t="s">
        <v>23</v>
      </c>
      <c r="AA26">
        <v>11794.911859</v>
      </c>
      <c r="AB26">
        <v>346.9446515</v>
      </c>
      <c r="AC26">
        <v>789.4295236</v>
      </c>
      <c r="AD26">
        <v>14756.572057</v>
      </c>
      <c r="AE26">
        <v>3002.7983922</v>
      </c>
      <c r="AF26">
        <v>19495.021094</v>
      </c>
      <c r="AG26">
        <v>6514.6825221</v>
      </c>
      <c r="AH26">
        <v>7230.6484815</v>
      </c>
      <c r="AI26">
        <v>0</v>
      </c>
      <c r="AJ26">
        <v>0</v>
      </c>
      <c r="AK26">
        <v>0</v>
      </c>
      <c r="AL26" t="s">
        <v>32</v>
      </c>
      <c r="AM26" t="s">
        <v>33</v>
      </c>
      <c r="AN26">
        <v>0</v>
      </c>
      <c r="AO26">
        <v>1</v>
      </c>
      <c r="AP26">
        <v>8</v>
      </c>
    </row>
    <row r="27" spans="1:42" s="72" customFormat="1" ht="22.5" customHeight="1">
      <c r="A27" s="47" t="s">
        <v>24</v>
      </c>
      <c r="B27" s="73">
        <f t="shared" si="3"/>
        <v>153543</v>
      </c>
      <c r="C27" s="74">
        <f t="shared" si="3"/>
        <v>4.2686478706</v>
      </c>
      <c r="D27" s="73">
        <f t="shared" si="3"/>
        <v>1042038.8593</v>
      </c>
      <c r="E27" s="73">
        <f t="shared" si="3"/>
        <v>790131.0792</v>
      </c>
      <c r="F27" s="73">
        <f t="shared" si="3"/>
        <v>110602</v>
      </c>
      <c r="G27" s="74">
        <f t="shared" si="3"/>
        <v>4.8511328909</v>
      </c>
      <c r="H27" s="73">
        <f t="shared" si="3"/>
        <v>1645890.6498</v>
      </c>
      <c r="I27" s="73">
        <f t="shared" si="3"/>
        <v>1065619.6188</v>
      </c>
      <c r="J27" s="49" t="s">
        <v>25</v>
      </c>
      <c r="AA27">
        <v>88773.920695</v>
      </c>
      <c r="AB27">
        <v>97433.753039</v>
      </c>
      <c r="AC27">
        <v>119656.52268</v>
      </c>
      <c r="AD27">
        <v>84543.844031</v>
      </c>
      <c r="AE27">
        <v>85510.167797</v>
      </c>
      <c r="AF27">
        <v>76768.874644</v>
      </c>
      <c r="AG27">
        <v>88004.562189</v>
      </c>
      <c r="AH27">
        <v>56614.386881</v>
      </c>
      <c r="AI27">
        <v>0</v>
      </c>
      <c r="AJ27">
        <v>0</v>
      </c>
      <c r="AK27">
        <v>0</v>
      </c>
      <c r="AL27" t="s">
        <v>32</v>
      </c>
      <c r="AM27" t="s">
        <v>33</v>
      </c>
      <c r="AN27">
        <v>0</v>
      </c>
      <c r="AO27">
        <v>1</v>
      </c>
      <c r="AP27">
        <v>9</v>
      </c>
    </row>
    <row r="28" spans="1:42" s="72" customFormat="1" ht="22.5" customHeight="1">
      <c r="A28" s="47" t="s">
        <v>26</v>
      </c>
      <c r="B28" s="73">
        <f t="shared" si="3"/>
        <v>299204</v>
      </c>
      <c r="C28" s="74">
        <f t="shared" si="3"/>
        <v>4.4270965629</v>
      </c>
      <c r="D28" s="73">
        <f t="shared" si="3"/>
        <v>1031595.6507</v>
      </c>
      <c r="E28" s="73">
        <f t="shared" si="3"/>
        <v>783001.61371</v>
      </c>
      <c r="F28" s="73">
        <f t="shared" si="3"/>
        <v>233960</v>
      </c>
      <c r="G28" s="74">
        <f t="shared" si="3"/>
        <v>4.9676141221</v>
      </c>
      <c r="H28" s="73">
        <f t="shared" si="3"/>
        <v>1679648.7933</v>
      </c>
      <c r="I28" s="73">
        <f t="shared" si="3"/>
        <v>1069864.1491</v>
      </c>
      <c r="J28" s="49" t="s">
        <v>27</v>
      </c>
      <c r="AA28">
        <v>4842.554367</v>
      </c>
      <c r="AB28">
        <v>5286.8470766</v>
      </c>
      <c r="AC28">
        <v>6881.9244696</v>
      </c>
      <c r="AD28">
        <v>4585.4016295</v>
      </c>
      <c r="AE28">
        <v>7361.5363876</v>
      </c>
      <c r="AF28">
        <v>4314.5956607</v>
      </c>
      <c r="AG28">
        <v>1647.5491713</v>
      </c>
      <c r="AH28">
        <v>890.47684485</v>
      </c>
      <c r="AI28">
        <v>0</v>
      </c>
      <c r="AJ28">
        <v>0</v>
      </c>
      <c r="AK28">
        <v>0</v>
      </c>
      <c r="AL28" t="s">
        <v>32</v>
      </c>
      <c r="AM28" t="s">
        <v>33</v>
      </c>
      <c r="AN28">
        <v>0</v>
      </c>
      <c r="AO28">
        <v>1</v>
      </c>
      <c r="AP28">
        <v>10</v>
      </c>
    </row>
    <row r="29" spans="1:42" s="72" customFormat="1" ht="22.5" customHeight="1">
      <c r="A29" s="47" t="s">
        <v>28</v>
      </c>
      <c r="B29" s="73">
        <f t="shared" si="3"/>
        <v>239108</v>
      </c>
      <c r="C29" s="74">
        <f t="shared" si="3"/>
        <v>3.9115755224</v>
      </c>
      <c r="D29" s="73">
        <f t="shared" si="3"/>
        <v>1050175.7303</v>
      </c>
      <c r="E29" s="73">
        <f t="shared" si="3"/>
        <v>786056.36987</v>
      </c>
      <c r="F29" s="73">
        <f t="shared" si="3"/>
        <v>271296</v>
      </c>
      <c r="G29" s="74">
        <f t="shared" si="3"/>
        <v>4.5446081033</v>
      </c>
      <c r="H29" s="73">
        <f t="shared" si="3"/>
        <v>1705797.9147</v>
      </c>
      <c r="I29" s="73">
        <f t="shared" si="3"/>
        <v>1078018.6447</v>
      </c>
      <c r="J29" s="49" t="s">
        <v>29</v>
      </c>
      <c r="AA29">
        <v>38806.052099</v>
      </c>
      <c r="AB29">
        <v>77306.281881</v>
      </c>
      <c r="AC29">
        <v>51233.614949</v>
      </c>
      <c r="AD29">
        <v>31014.329678</v>
      </c>
      <c r="AE29">
        <v>38170.975141</v>
      </c>
      <c r="AF29">
        <v>36356.202014</v>
      </c>
      <c r="AG29">
        <v>31372.878933</v>
      </c>
      <c r="AH29">
        <v>18410.308415</v>
      </c>
      <c r="AI29">
        <v>0</v>
      </c>
      <c r="AJ29">
        <v>0</v>
      </c>
      <c r="AK29">
        <v>0</v>
      </c>
      <c r="AL29" t="s">
        <v>32</v>
      </c>
      <c r="AM29" t="s">
        <v>33</v>
      </c>
      <c r="AN29">
        <v>0</v>
      </c>
      <c r="AO29">
        <v>1</v>
      </c>
      <c r="AP29">
        <v>11</v>
      </c>
    </row>
    <row r="30" spans="1:42" s="72" customFormat="1" ht="22.5" customHeight="1">
      <c r="A30" s="47" t="s">
        <v>63</v>
      </c>
      <c r="B30" s="73">
        <f t="shared" si="3"/>
        <v>181533</v>
      </c>
      <c r="C30" s="74">
        <f t="shared" si="3"/>
        <v>3.5304875698</v>
      </c>
      <c r="D30" s="73">
        <f t="shared" si="3"/>
        <v>1065926.6195</v>
      </c>
      <c r="E30" s="73">
        <f t="shared" si="3"/>
        <v>819455.51191</v>
      </c>
      <c r="F30" s="73">
        <f t="shared" si="3"/>
        <v>400910</v>
      </c>
      <c r="G30" s="74">
        <f t="shared" si="3"/>
        <v>3.9781447208</v>
      </c>
      <c r="H30" s="73">
        <f t="shared" si="3"/>
        <v>1909204.9871</v>
      </c>
      <c r="I30" s="73">
        <f t="shared" si="3"/>
        <v>1179539.9971</v>
      </c>
      <c r="J30" s="49" t="s">
        <v>64</v>
      </c>
      <c r="AA30">
        <v>38514.620679</v>
      </c>
      <c r="AB30">
        <v>52208.576273</v>
      </c>
      <c r="AC30">
        <v>41271.103741</v>
      </c>
      <c r="AD30">
        <v>35889.981449</v>
      </c>
      <c r="AE30">
        <v>38217.054002</v>
      </c>
      <c r="AF30">
        <v>28027.055254</v>
      </c>
      <c r="AG30">
        <v>53133.572939</v>
      </c>
      <c r="AH30">
        <v>69357.14855</v>
      </c>
      <c r="AI30">
        <v>0</v>
      </c>
      <c r="AJ30">
        <v>0</v>
      </c>
      <c r="AK30">
        <v>0</v>
      </c>
      <c r="AL30" t="s">
        <v>32</v>
      </c>
      <c r="AM30" t="s">
        <v>33</v>
      </c>
      <c r="AN30">
        <v>0</v>
      </c>
      <c r="AO30">
        <v>1</v>
      </c>
      <c r="AP30">
        <v>12</v>
      </c>
    </row>
    <row r="31" spans="1:42" s="72" customFormat="1" ht="9" customHeight="1" thickBot="1">
      <c r="A31" s="75"/>
      <c r="B31" s="76"/>
      <c r="C31" s="76"/>
      <c r="D31" s="76"/>
      <c r="E31" s="77"/>
      <c r="F31" s="77"/>
      <c r="G31" s="76"/>
      <c r="H31" s="76"/>
      <c r="I31" s="76"/>
      <c r="J31" s="78"/>
      <c r="AA31">
        <v>58702.585655</v>
      </c>
      <c r="AB31">
        <v>68641.942064</v>
      </c>
      <c r="AC31">
        <v>61827.43025</v>
      </c>
      <c r="AD31">
        <v>56698.412056</v>
      </c>
      <c r="AE31">
        <v>49163.262998</v>
      </c>
      <c r="AF31">
        <v>83342.010081</v>
      </c>
      <c r="AG31">
        <v>51523.24694</v>
      </c>
      <c r="AH31">
        <v>48381.163401</v>
      </c>
      <c r="AI31">
        <v>0</v>
      </c>
      <c r="AJ31">
        <v>0</v>
      </c>
      <c r="AK31">
        <v>0</v>
      </c>
      <c r="AL31" t="s">
        <v>32</v>
      </c>
      <c r="AM31" t="s">
        <v>33</v>
      </c>
      <c r="AN31">
        <v>0</v>
      </c>
      <c r="AO31">
        <v>1</v>
      </c>
      <c r="AP31">
        <v>13</v>
      </c>
    </row>
    <row r="32" spans="10:42" ht="17.25" thickTop="1">
      <c r="J32" s="9"/>
      <c r="AA32">
        <v>20532.597669</v>
      </c>
      <c r="AB32">
        <v>34384.28062</v>
      </c>
      <c r="AC32">
        <v>23314.453397</v>
      </c>
      <c r="AD32">
        <v>17878.290231</v>
      </c>
      <c r="AE32">
        <v>17633.956453</v>
      </c>
      <c r="AF32">
        <v>25159.473848</v>
      </c>
      <c r="AG32">
        <v>11109.117348</v>
      </c>
      <c r="AH32">
        <v>11584.360038</v>
      </c>
      <c r="AI32">
        <v>0</v>
      </c>
      <c r="AJ32">
        <v>0</v>
      </c>
      <c r="AK32">
        <v>0</v>
      </c>
      <c r="AL32" t="s">
        <v>32</v>
      </c>
      <c r="AM32" t="s">
        <v>33</v>
      </c>
      <c r="AN32">
        <v>0</v>
      </c>
      <c r="AO32">
        <v>1</v>
      </c>
      <c r="AP32">
        <v>14</v>
      </c>
    </row>
    <row r="33" spans="10:42" ht="16.5">
      <c r="J33" s="9"/>
      <c r="AA33">
        <v>13800.139878</v>
      </c>
      <c r="AB33">
        <v>11240.323583</v>
      </c>
      <c r="AC33">
        <v>12141.595293</v>
      </c>
      <c r="AD33">
        <v>14391.609259</v>
      </c>
      <c r="AE33">
        <v>12595.114428</v>
      </c>
      <c r="AF33">
        <v>18263.107888</v>
      </c>
      <c r="AG33">
        <v>14498.081902</v>
      </c>
      <c r="AH33">
        <v>14284.093441</v>
      </c>
      <c r="AI33">
        <v>0</v>
      </c>
      <c r="AJ33">
        <v>0</v>
      </c>
      <c r="AK33">
        <v>0</v>
      </c>
      <c r="AL33" t="s">
        <v>32</v>
      </c>
      <c r="AM33" t="s">
        <v>33</v>
      </c>
      <c r="AN33">
        <v>0</v>
      </c>
      <c r="AO33">
        <v>1</v>
      </c>
      <c r="AP33">
        <v>15</v>
      </c>
    </row>
    <row r="34" spans="10:42" ht="16.5">
      <c r="J34" s="9"/>
      <c r="AA34">
        <v>23498.235752</v>
      </c>
      <c r="AB34">
        <v>22590.233663</v>
      </c>
      <c r="AC34">
        <v>23624.37055</v>
      </c>
      <c r="AD34">
        <v>23645.019306</v>
      </c>
      <c r="AE34">
        <v>18280.602107</v>
      </c>
      <c r="AF34">
        <v>39141.088986</v>
      </c>
      <c r="AG34">
        <v>24687.912361</v>
      </c>
      <c r="AH34">
        <v>22372.581664</v>
      </c>
      <c r="AI34">
        <v>0</v>
      </c>
      <c r="AJ34">
        <v>0</v>
      </c>
      <c r="AK34">
        <v>0</v>
      </c>
      <c r="AL34" t="s">
        <v>32</v>
      </c>
      <c r="AM34" t="s">
        <v>33</v>
      </c>
      <c r="AN34">
        <v>0</v>
      </c>
      <c r="AO34">
        <v>1</v>
      </c>
      <c r="AP34">
        <v>16</v>
      </c>
    </row>
    <row r="35" spans="10:42" ht="16.5">
      <c r="J35" s="9"/>
      <c r="AA35">
        <v>528.27185893</v>
      </c>
      <c r="AB35">
        <v>145.23161761</v>
      </c>
      <c r="AC35">
        <v>1196.9156989</v>
      </c>
      <c r="AD35">
        <v>535.90696009</v>
      </c>
      <c r="AE35">
        <v>299.23662292</v>
      </c>
      <c r="AF35">
        <v>136.76583388</v>
      </c>
      <c r="AG35">
        <v>955.14552359</v>
      </c>
      <c r="AH35">
        <v>140.12825798</v>
      </c>
      <c r="AI35">
        <v>0</v>
      </c>
      <c r="AJ35">
        <v>0</v>
      </c>
      <c r="AK35">
        <v>0</v>
      </c>
      <c r="AL35" t="s">
        <v>32</v>
      </c>
      <c r="AM35" t="s">
        <v>33</v>
      </c>
      <c r="AN35">
        <v>0</v>
      </c>
      <c r="AO35">
        <v>1</v>
      </c>
      <c r="AP35">
        <v>17</v>
      </c>
    </row>
    <row r="36" spans="10:42" ht="16.5">
      <c r="J36" s="9"/>
      <c r="AA36">
        <v>343.34049623</v>
      </c>
      <c r="AB36">
        <v>281.87258083</v>
      </c>
      <c r="AC36">
        <v>1550.095311</v>
      </c>
      <c r="AD36">
        <v>247.58630037</v>
      </c>
      <c r="AE36">
        <v>354.35338599</v>
      </c>
      <c r="AF36">
        <v>641.57352619</v>
      </c>
      <c r="AG36">
        <v>272.98980574</v>
      </c>
      <c r="AH36">
        <v>0</v>
      </c>
      <c r="AI36">
        <v>0</v>
      </c>
      <c r="AJ36">
        <v>0</v>
      </c>
      <c r="AK36">
        <v>0</v>
      </c>
      <c r="AL36" t="s">
        <v>32</v>
      </c>
      <c r="AM36" t="s">
        <v>33</v>
      </c>
      <c r="AN36">
        <v>0</v>
      </c>
      <c r="AO36">
        <v>1</v>
      </c>
      <c r="AP36">
        <v>18</v>
      </c>
    </row>
    <row r="37" spans="10:42" ht="16.5">
      <c r="J37" s="9"/>
      <c r="AA37">
        <v>86.037482492</v>
      </c>
      <c r="AB37">
        <v>246.19012203</v>
      </c>
      <c r="AC37">
        <v>102.81159622</v>
      </c>
      <c r="AD37">
        <v>56.705946778</v>
      </c>
      <c r="AE37">
        <v>33.329212827</v>
      </c>
      <c r="AF37">
        <v>55.940444883</v>
      </c>
      <c r="AG37">
        <v>40.200619751</v>
      </c>
      <c r="AH37">
        <v>183.98080711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0</v>
      </c>
      <c r="AO37">
        <v>1</v>
      </c>
      <c r="AP37">
        <v>19</v>
      </c>
    </row>
    <row r="38" spans="27:42" ht="16.5">
      <c r="AA38">
        <v>113245.05092</v>
      </c>
      <c r="AB38">
        <v>162925.8295</v>
      </c>
      <c r="AC38">
        <v>133527.79503</v>
      </c>
      <c r="AD38">
        <v>102816.05274</v>
      </c>
      <c r="AE38">
        <v>120893.97185</v>
      </c>
      <c r="AF38">
        <v>89788.442253</v>
      </c>
      <c r="AG38">
        <v>120178.47988</v>
      </c>
      <c r="AH38">
        <v>105366.08394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0</v>
      </c>
      <c r="AO38">
        <v>1</v>
      </c>
      <c r="AP38">
        <v>20</v>
      </c>
    </row>
    <row r="39" spans="27:42" ht="16.5">
      <c r="AA39">
        <v>25105.31682</v>
      </c>
      <c r="AB39">
        <v>25550.490367</v>
      </c>
      <c r="AC39">
        <v>33473.952237</v>
      </c>
      <c r="AD39">
        <v>24289.726536</v>
      </c>
      <c r="AE39">
        <v>31792.263014</v>
      </c>
      <c r="AF39">
        <v>15100.688436</v>
      </c>
      <c r="AG39">
        <v>31660.233623</v>
      </c>
      <c r="AH39">
        <v>16587.795465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0</v>
      </c>
      <c r="AO39">
        <v>1</v>
      </c>
      <c r="AP39">
        <v>21</v>
      </c>
    </row>
    <row r="40" spans="27:42" ht="16.5">
      <c r="AA40">
        <v>88139.734099</v>
      </c>
      <c r="AB40">
        <v>137375.33914</v>
      </c>
      <c r="AC40">
        <v>100053.8428</v>
      </c>
      <c r="AD40">
        <v>78526.326202</v>
      </c>
      <c r="AE40">
        <v>89101.708839</v>
      </c>
      <c r="AF40">
        <v>74687.753817</v>
      </c>
      <c r="AG40">
        <v>88518.246256</v>
      </c>
      <c r="AH40">
        <v>88778.288475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0</v>
      </c>
      <c r="AO40">
        <v>1</v>
      </c>
      <c r="AP40">
        <v>22</v>
      </c>
    </row>
    <row r="41" spans="27:42" ht="16.5">
      <c r="AA41">
        <v>29506.747558</v>
      </c>
      <c r="AB41">
        <v>48941.53352</v>
      </c>
      <c r="AC41">
        <v>34043.826649</v>
      </c>
      <c r="AD41">
        <v>25726.667013</v>
      </c>
      <c r="AE41">
        <v>29510.024411</v>
      </c>
      <c r="AF41">
        <v>30655.153508</v>
      </c>
      <c r="AG41">
        <v>27577.953626</v>
      </c>
      <c r="AH41">
        <v>26875.42064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0</v>
      </c>
      <c r="AO41">
        <v>1</v>
      </c>
      <c r="AP41">
        <v>23</v>
      </c>
    </row>
    <row r="42" spans="27:42" ht="16.5">
      <c r="AA42">
        <v>19595.783308</v>
      </c>
      <c r="AB42">
        <v>36696.566037</v>
      </c>
      <c r="AC42">
        <v>23932.487497</v>
      </c>
      <c r="AD42">
        <v>16239.280768</v>
      </c>
      <c r="AE42">
        <v>18332.345367</v>
      </c>
      <c r="AF42">
        <v>13514.908439</v>
      </c>
      <c r="AG42">
        <v>18582.480393</v>
      </c>
      <c r="AH42">
        <v>20399.254629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0</v>
      </c>
      <c r="AO42">
        <v>1</v>
      </c>
      <c r="AP42">
        <v>24</v>
      </c>
    </row>
    <row r="43" spans="27:42" ht="16.5">
      <c r="AA43">
        <v>36754.348963</v>
      </c>
      <c r="AB43">
        <v>46293.678534</v>
      </c>
      <c r="AC43">
        <v>38833.907206</v>
      </c>
      <c r="AD43">
        <v>34911.944915</v>
      </c>
      <c r="AE43">
        <v>38842.453706</v>
      </c>
      <c r="AF43">
        <v>29955.912795</v>
      </c>
      <c r="AG43">
        <v>40892.508886</v>
      </c>
      <c r="AH43">
        <v>41503.613206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0</v>
      </c>
      <c r="AO43">
        <v>1</v>
      </c>
      <c r="AP43">
        <v>25</v>
      </c>
    </row>
    <row r="44" spans="27:42" ht="16.5">
      <c r="AA44">
        <v>2282.8542705</v>
      </c>
      <c r="AB44">
        <v>5443.5610461</v>
      </c>
      <c r="AC44">
        <v>3243.6214448</v>
      </c>
      <c r="AD44">
        <v>1648.4335063</v>
      </c>
      <c r="AE44">
        <v>2416.8853554</v>
      </c>
      <c r="AF44">
        <v>561.77907444</v>
      </c>
      <c r="AG44">
        <v>1465.3033504</v>
      </c>
      <c r="AH44">
        <v>0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0</v>
      </c>
      <c r="AO44">
        <v>1</v>
      </c>
      <c r="AP44">
        <v>26</v>
      </c>
    </row>
    <row r="45" spans="27:42" ht="16.5">
      <c r="AA45">
        <v>507371.30891</v>
      </c>
      <c r="AB45">
        <v>683842.98727</v>
      </c>
      <c r="AC45">
        <v>571538.11052</v>
      </c>
      <c r="AD45">
        <v>471021.39139</v>
      </c>
      <c r="AE45">
        <v>505633.22077</v>
      </c>
      <c r="AF45">
        <v>448907.5874</v>
      </c>
      <c r="AG45">
        <v>524902.97388</v>
      </c>
      <c r="AH45">
        <v>508383.79037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0</v>
      </c>
      <c r="AO45">
        <v>1</v>
      </c>
      <c r="AP45">
        <v>27</v>
      </c>
    </row>
    <row r="46" spans="27:42" ht="16.5">
      <c r="AA46">
        <v>256635</v>
      </c>
      <c r="AB46">
        <v>659847</v>
      </c>
      <c r="AC46">
        <v>556765</v>
      </c>
      <c r="AD46">
        <v>244358</v>
      </c>
      <c r="AE46">
        <v>297750</v>
      </c>
      <c r="AF46">
        <v>237776</v>
      </c>
      <c r="AG46">
        <v>541137</v>
      </c>
      <c r="AH46">
        <v>609828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0</v>
      </c>
      <c r="AO46">
        <v>2</v>
      </c>
      <c r="AP46">
        <v>1</v>
      </c>
    </row>
    <row r="47" spans="27:42" ht="16.5">
      <c r="AA47">
        <v>483059.69089</v>
      </c>
      <c r="AB47">
        <v>546658.618</v>
      </c>
      <c r="AC47">
        <v>477499.59087</v>
      </c>
      <c r="AD47">
        <v>492388.62604</v>
      </c>
      <c r="AE47">
        <v>488829.28718</v>
      </c>
      <c r="AF47">
        <v>494710.09218</v>
      </c>
      <c r="AG47">
        <v>486535.10708</v>
      </c>
      <c r="AH47">
        <v>494178.97677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0</v>
      </c>
      <c r="AO47">
        <v>2</v>
      </c>
      <c r="AP47">
        <v>2</v>
      </c>
    </row>
    <row r="48" spans="27:42" ht="16.5">
      <c r="AA48">
        <v>280939.54836</v>
      </c>
      <c r="AB48">
        <v>331465.49372</v>
      </c>
      <c r="AC48">
        <v>268057.38717</v>
      </c>
      <c r="AD48">
        <v>268412.8529</v>
      </c>
      <c r="AE48">
        <v>247803.34887</v>
      </c>
      <c r="AF48">
        <v>241610.03939</v>
      </c>
      <c r="AG48">
        <v>291989.4876</v>
      </c>
      <c r="AH48">
        <v>320258.30125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0</v>
      </c>
      <c r="AO48">
        <v>2</v>
      </c>
      <c r="AP48">
        <v>3</v>
      </c>
    </row>
    <row r="49" spans="27:42" ht="16.5">
      <c r="AA49">
        <v>214721.76061</v>
      </c>
      <c r="AB49">
        <v>266684.85069</v>
      </c>
      <c r="AC49">
        <v>224097.65594</v>
      </c>
      <c r="AD49">
        <v>211388.34512</v>
      </c>
      <c r="AE49">
        <v>208228.33453</v>
      </c>
      <c r="AF49">
        <v>182136.68557</v>
      </c>
      <c r="AG49">
        <v>236163.98531</v>
      </c>
      <c r="AH49">
        <v>254371.23931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0</v>
      </c>
      <c r="AO49">
        <v>2</v>
      </c>
      <c r="AP49">
        <v>4</v>
      </c>
    </row>
    <row r="50" spans="27:42" ht="16.5">
      <c r="AA50">
        <v>12131.067204</v>
      </c>
      <c r="AB50">
        <v>15565.002704</v>
      </c>
      <c r="AC50">
        <v>4450.3039343</v>
      </c>
      <c r="AD50">
        <v>16832.692308</v>
      </c>
      <c r="AE50">
        <v>11254.647134</v>
      </c>
      <c r="AF50">
        <v>19633.11163</v>
      </c>
      <c r="AG50">
        <v>10751.724238</v>
      </c>
      <c r="AH50">
        <v>13638.090445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0</v>
      </c>
      <c r="AO50">
        <v>2</v>
      </c>
      <c r="AP50">
        <v>5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2007-11-01T09:15:18Z</dcterms:created>
  <dcterms:modified xsi:type="dcterms:W3CDTF">2007-11-01T09:15:21Z</dcterms:modified>
  <cp:category/>
  <cp:version/>
  <cp:contentType/>
  <cp:contentStatus/>
</cp:coreProperties>
</file>