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<sst xmlns="http://schemas.openxmlformats.org/spreadsheetml/2006/main" count="1284" uniqueCount="300">
  <si>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</si>
  <si>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</si>
  <si>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</si>
  <si>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</si>
  <si>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</si>
  <si>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</si>
  <si>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</si>
  <si>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</si>
  <si>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</si>
  <si>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</si>
  <si>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</si>
  <si>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</si>
  <si>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</si>
  <si>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</si>
  <si>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</si>
  <si>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</si>
  <si>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</si>
  <si>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</si>
  <si>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</si>
  <si>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</si>
  <si>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</si>
  <si>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</si>
  <si>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</si>
  <si>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</si>
  <si>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</si>
  <si>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</si>
  <si>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</si>
  <si>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</si>
  <si>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</si>
  <si>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</si>
  <si>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</si>
  <si>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</si>
  <si>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</si>
  <si>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</si>
  <si>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</si>
  <si>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</si>
  <si>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</si>
  <si>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</si>
  <si>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</si>
  <si>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</si>
  <si>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</si>
  <si>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</si>
  <si>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</si>
  <si>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</si>
  <si>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</si>
  <si>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</si>
  <si>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</si>
  <si>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</si>
  <si>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</si>
  <si>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</si>
  <si>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</si>
  <si>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</si>
  <si>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</si>
  <si>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</si>
  <si>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</si>
  <si>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</si>
  <si>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</si>
  <si>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</si>
  <si>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</si>
  <si>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</si>
  <si>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</si>
  <si>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</si>
  <si>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</si>
  <si>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</si>
  <si>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</si>
  <si>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</si>
  <si>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</si>
  <si>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</si>
  <si>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</si>
  <si>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</si>
  <si>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</si>
  <si>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</si>
  <si>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</si>
  <si>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</si>
  <si>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</si>
  <si>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</si>
  <si>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</si>
  <si>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</si>
  <si>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</si>
  <si>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</si>
  <si>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</si>
  <si>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</si>
  <si>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</si>
  <si>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</si>
  <si>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</si>
  <si>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</si>
  <si>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</si>
  <si>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</si>
  <si>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</si>
  <si>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</si>
  <si>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</si>
  <si>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</si>
  <si>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</si>
  <si>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</si>
  <si>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</si>
  <si>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</si>
  <si>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</si>
  <si>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</si>
  <si>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</si>
  <si>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</si>
  <si>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</si>
  <si>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</si>
  <si>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</si>
  <si>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</si>
  <si>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</si>
  <si>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</si>
  <si>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</si>
  <si>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</si>
  <si>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</si>
  <si>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</si>
  <si>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</si>
  <si>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</si>
  <si>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</si>
  <si>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</si>
  <si>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</si>
  <si>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</si>
  <si>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</si>
  <si>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</si>
  <si>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</si>
  <si>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</si>
  <si>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</si>
  <si>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</si>
  <si>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</si>
  <si>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</si>
  <si>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</si>
  <si>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</si>
  <si>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</si>
  <si>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</si>
  <si>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</si>
  <si>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</si>
  <si>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</si>
  <si>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</si>
  <si>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</si>
  <si>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</si>
  <si>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</si>
  <si>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</si>
  <si>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</si>
  <si>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</si>
  <si>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</si>
  <si>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</si>
  <si>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</si>
  <si>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</si>
  <si>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</si>
  <si>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</si>
  <si>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</si>
  <si>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</si>
  <si>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</si>
  <si>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</si>
  <si>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</si>
  <si>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</si>
  <si>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</si>
  <si>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</si>
  <si>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</si>
  <si>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</si>
  <si>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</si>
  <si>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</si>
  <si>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</si>
  <si>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</si>
  <si>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</si>
  <si>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</si>
  <si>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</si>
  <si>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L10</t>
  </si>
  <si>
    <t>89年家庭收支調查報告</t>
  </si>
  <si>
    <t>The Survey of Family Income and Expenditure, 2000</t>
  </si>
  <si>
    <t>第8表  家庭住宅及現代化設備概況按區域別分</t>
  </si>
  <si>
    <t>Table 8.  Household Housing and Household Facilities by Area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</si>
  <si>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</si>
  <si>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</si>
  <si>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</si>
  <si>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</si>
  <si>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</si>
  <si>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</si>
  <si>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</si>
  <si>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</si>
  <si>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</si>
  <si>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</si>
  <si>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</si>
  <si>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</si>
  <si>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</si>
  <si>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</si>
  <si>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</si>
  <si>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</si>
  <si>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</si>
  <si>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</si>
  <si>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</si>
  <si>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</si>
  <si>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</si>
  <si>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</si>
  <si>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</si>
  <si>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</si>
  <si>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</si>
  <si>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</si>
  <si>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</si>
  <si>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</si>
  <si>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</si>
  <si>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</si>
  <si>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</si>
  <si>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</si>
  <si>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</si>
  <si>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</si>
  <si>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</si>
  <si>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</si>
  <si>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</si>
  <si>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</si>
  <si>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</si>
  <si>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</si>
  <si>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</si>
  <si>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</si>
  <si>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</si>
  <si>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</si>
  <si>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</si>
  <si>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</si>
  <si>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</si>
  <si>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</si>
  <si>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</si>
  <si>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</si>
  <si>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</si>
  <si>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</si>
  <si>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</si>
  <si>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</si>
  <si>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</si>
  <si>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</si>
  <si>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</si>
  <si>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</si>
  <si>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</si>
  <si>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</si>
  <si>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</si>
  <si>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</si>
  <si>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</si>
  <si>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</si>
  <si>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</si>
  <si>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</si>
  <si>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</si>
  <si>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</si>
  <si>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</si>
  <si>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</si>
  <si>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</si>
  <si>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</si>
  <si>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</si>
  <si>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89年家庭收支調查報告</t>
  </si>
  <si>
    <t>The Survey of Family Income and Expenditure, 2000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</si>
  <si>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</si>
  <si>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</si>
  <si>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</si>
  <si>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</si>
  <si>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</si>
  <si>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</si>
  <si>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</si>
  <si>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Ⅱ</t>
    </r>
    <r>
      <rPr>
        <b/>
        <sz val="10"/>
        <rFont val="CG Times (W1)"/>
        <family val="1"/>
      </rPr>
      <t>.Modern household equipment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</si>
  <si>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</si>
  <si>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</si>
  <si>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</si>
  <si>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</si>
  <si>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</si>
  <si>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</si>
  <si>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</si>
  <si>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</si>
  <si>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89年家庭收支調查報告</t>
  </si>
  <si>
    <t>The Survey of Family Income and Expenditure, 2000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</si>
  <si>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</si>
  <si>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</si>
  <si>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</si>
  <si>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</si>
  <si>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</si>
  <si>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</si>
  <si>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</si>
  <si>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</si>
  <si>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</si>
  <si>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</si>
  <si>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</si>
  <si>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</si>
  <si>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</si>
  <si>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Times New Roman"/>
        <family val="1"/>
      </rPr>
      <t>(13)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</si>
  <si>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</si>
  <si>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89年家庭收支調查報告</t>
  </si>
  <si>
    <t>The Survey of Family Income and Expenditure, 2000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</si>
  <si>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</si>
  <si>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</si>
  <si>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</si>
  <si>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</si>
  <si>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</si>
  <si>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</si>
  <si>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</si>
  <si>
    <t>89年家庭收支調查報告</t>
  </si>
  <si>
    <t>The Survey of Family Income and Expenditure, 2000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</si>
  <si>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</si>
  <si>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</si>
  <si>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</si>
  <si>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</si>
  <si>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</si>
  <si>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　(22)Air-clean machine</t>
  </si>
  <si>
    <t>　(21)Air-clean machine</t>
  </si>
  <si>
    <t>89年家庭收支調查報告</t>
  </si>
  <si>
    <t>The Survey of Family Income and Expenditure, 2000</t>
  </si>
  <si>
    <t>第8表  家庭住宅及現代化設備概況按區域別分(續完)</t>
  </si>
  <si>
    <t>Table 8.  Household Housing and Household Facilities by Area (Cont.End)</t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</si>
  <si>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</si>
  <si>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</si>
  <si>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t>　(22)Air-clean machine</t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</si>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</sst>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15" applyFont="1" applyBorder="1" applyAlignment="1">
      <alignment vertical="center"/>
      <protection/>
    </xf>
    <xf numFmtId="3" fontId="17" fillId="0" borderId="0" xfId="15" applyNumberFormat="1" applyFont="1" applyAlignment="1">
      <alignment horizontal="right" vertical="center"/>
      <protection/>
    </xf>
    <xf numFmtId="0" fontId="18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7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 wrapText="1"/>
      <protection/>
    </xf>
    <xf numFmtId="2" fontId="6" fillId="0" borderId="2" xfId="15" applyNumberFormat="1" applyFont="1" applyBorder="1" applyAlignment="1">
      <alignment horizontal="right" vertical="center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7" fillId="0" borderId="4" xfId="15" applyFont="1" applyBorder="1" applyAlignment="1">
      <alignment horizontal="center" vertical="top" wrapText="1"/>
      <protection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15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15" fillId="0" borderId="4" xfId="15" applyFont="1" applyBorder="1" applyAlignment="1">
      <alignment horizontal="center" vertical="top" wrapText="1"/>
      <protection/>
    </xf>
    <xf numFmtId="0" fontId="15" fillId="0" borderId="0" xfId="15" applyFont="1" applyBorder="1" applyAlignment="1">
      <alignment horizontal="center" vertical="center" wrapText="1"/>
      <protection/>
    </xf>
    <xf numFmtId="0" fontId="23" fillId="0" borderId="2" xfId="15" applyFont="1" applyBorder="1" applyAlignment="1">
      <alignment vertical="center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15" applyNumberFormat="1" applyFont="1" applyAlignment="1">
      <alignment vertical="center"/>
      <protection/>
    </xf>
    <xf numFmtId="2" fontId="6" fillId="0" borderId="2" xfId="15" applyNumberFormat="1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20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18" fillId="0" borderId="0" xfId="15" applyFont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4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>
      <c r="A1" s="1" t="s">
        <v>162</v>
      </c>
      <c r="F1" s="3"/>
      <c r="J1" s="5" t="s">
        <v>163</v>
      </c>
      <c r="AA1">
        <v>6588644</v>
      </c>
      <c r="AB1">
        <v>885492</v>
      </c>
      <c r="AC1">
        <v>491739</v>
      </c>
      <c r="AD1">
        <v>5211413</v>
      </c>
      <c r="AE1">
        <v>1115962</v>
      </c>
      <c r="AF1">
        <v>131604</v>
      </c>
      <c r="AG1">
        <v>496353</v>
      </c>
      <c r="AH1">
        <v>114249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6:42" ht="15.75" customHeight="1">
      <c r="F2" s="4"/>
      <c r="J2" s="4"/>
      <c r="AA2">
        <v>3.6153530226</v>
      </c>
      <c r="AB2">
        <v>3.6577721764</v>
      </c>
      <c r="AC2">
        <v>3.4416468899</v>
      </c>
      <c r="AD2">
        <v>3.6245359944</v>
      </c>
      <c r="AE2">
        <v>3.5131796602</v>
      </c>
      <c r="AF2">
        <v>3.6342968299</v>
      </c>
      <c r="AG2">
        <v>3.8801195923</v>
      </c>
      <c r="AH2">
        <v>4.130390638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6" t="s">
        <v>164</v>
      </c>
      <c r="B3" s="7"/>
      <c r="C3" s="7"/>
      <c r="D3" s="7"/>
      <c r="E3" s="7"/>
      <c r="F3" s="8" t="s">
        <v>165</v>
      </c>
      <c r="G3" s="7"/>
      <c r="H3" s="7"/>
      <c r="I3" s="7"/>
      <c r="J3" s="7"/>
      <c r="AA3">
        <v>2.5439258822</v>
      </c>
      <c r="AB3">
        <v>2.6591826917</v>
      </c>
      <c r="AC3">
        <v>2.4796934959</v>
      </c>
      <c r="AD3">
        <v>2.5304029828</v>
      </c>
      <c r="AE3">
        <v>2.4605273298</v>
      </c>
      <c r="AF3">
        <v>2.5562824838</v>
      </c>
      <c r="AG3">
        <v>2.5982979855</v>
      </c>
      <c r="AH3">
        <v>2.9004542709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 customHeight="1">
      <c r="A4" s="9"/>
      <c r="F4" s="4"/>
      <c r="J4" s="4"/>
      <c r="AA4">
        <v>1.5812728689</v>
      </c>
      <c r="AB4">
        <v>1.5538141508</v>
      </c>
      <c r="AC4">
        <v>1.4381552002</v>
      </c>
      <c r="AD4">
        <v>1.5994427999</v>
      </c>
      <c r="AE4">
        <v>1.5900317394</v>
      </c>
      <c r="AF4">
        <v>1.531328835</v>
      </c>
      <c r="AG4">
        <v>1.6527894462</v>
      </c>
      <c r="AH4">
        <v>1.8466857478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4" customFormat="1" ht="16.5" thickBot="1">
      <c r="A5" s="10" t="s">
        <v>166</v>
      </c>
      <c r="B5" s="11"/>
      <c r="C5" s="11"/>
      <c r="D5" s="11"/>
      <c r="E5" s="11"/>
      <c r="F5" s="12" t="s">
        <v>167</v>
      </c>
      <c r="G5" s="11"/>
      <c r="H5" s="11"/>
      <c r="I5" s="11"/>
      <c r="J5" s="13"/>
      <c r="AA5">
        <v>1.656503068</v>
      </c>
      <c r="AB5">
        <v>1.6983451008</v>
      </c>
      <c r="AC5">
        <v>1.55116027</v>
      </c>
      <c r="AD5">
        <v>1.6593334668</v>
      </c>
      <c r="AE5">
        <v>1.6817705262</v>
      </c>
      <c r="AF5">
        <v>1.6642655238</v>
      </c>
      <c r="AG5">
        <v>1.7768946697</v>
      </c>
      <c r="AH5">
        <v>1.910826353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85.348487488</v>
      </c>
      <c r="AB6">
        <v>80.19146418</v>
      </c>
      <c r="AC6">
        <v>81.306750126</v>
      </c>
      <c r="AD6">
        <v>86.606108554</v>
      </c>
      <c r="AE6">
        <v>82.878986919</v>
      </c>
      <c r="AF6">
        <v>87.168323151</v>
      </c>
      <c r="AG6">
        <v>87.930968484</v>
      </c>
      <c r="AH6">
        <v>94.007825014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8.7817614672</v>
      </c>
      <c r="AB7">
        <v>11.888757888</v>
      </c>
      <c r="AC7">
        <v>8.9327875153</v>
      </c>
      <c r="AD7">
        <v>8.2395887641</v>
      </c>
      <c r="AE7">
        <v>13.492753337</v>
      </c>
      <c r="AF7">
        <v>6.3007203428</v>
      </c>
      <c r="AG7">
        <v>7.2311439641</v>
      </c>
      <c r="AH7">
        <v>3.1728942923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7" t="s">
        <v>21</v>
      </c>
      <c r="I8" s="26" t="s">
        <v>22</v>
      </c>
      <c r="J8" s="28"/>
      <c r="AA8">
        <v>0.5439966099</v>
      </c>
      <c r="AB8">
        <v>1.4491378804</v>
      </c>
      <c r="AC8">
        <v>0.5850664682</v>
      </c>
      <c r="AD8">
        <v>0.3863251675</v>
      </c>
      <c r="AE8">
        <v>0.0638014556</v>
      </c>
      <c r="AF8">
        <v>0</v>
      </c>
      <c r="AG8">
        <v>1.06315465</v>
      </c>
      <c r="AH8">
        <v>0.8779070276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5.3257544344</v>
      </c>
      <c r="AB9">
        <v>6.470640051</v>
      </c>
      <c r="AC9">
        <v>9.1753958909</v>
      </c>
      <c r="AD9">
        <v>4.767977514</v>
      </c>
      <c r="AE9">
        <v>3.564458288</v>
      </c>
      <c r="AF9">
        <v>6.5309565059</v>
      </c>
      <c r="AG9">
        <v>3.7747329018</v>
      </c>
      <c r="AH9">
        <v>1.9413736663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34" customFormat="1" ht="12" customHeight="1">
      <c r="A10" s="31" t="s">
        <v>23</v>
      </c>
      <c r="B10" s="32">
        <f aca="true" t="shared" si="0" ref="B10:I14">+AA1</f>
        <v>6588644</v>
      </c>
      <c r="C10" s="32">
        <f t="shared" si="0"/>
        <v>885492</v>
      </c>
      <c r="D10" s="32">
        <f t="shared" si="0"/>
        <v>491739</v>
      </c>
      <c r="E10" s="32">
        <f t="shared" si="0"/>
        <v>5211413</v>
      </c>
      <c r="F10" s="32">
        <f t="shared" si="0"/>
        <v>1115962</v>
      </c>
      <c r="G10" s="32">
        <f t="shared" si="0"/>
        <v>131604</v>
      </c>
      <c r="H10" s="32">
        <f t="shared" si="0"/>
        <v>496353</v>
      </c>
      <c r="I10" s="32">
        <f t="shared" si="0"/>
        <v>114249</v>
      </c>
      <c r="J10" s="33" t="s">
        <v>24</v>
      </c>
      <c r="AA10">
        <v>94.000556108</v>
      </c>
      <c r="AB10">
        <v>94.884538765</v>
      </c>
      <c r="AC10">
        <v>93.533561503</v>
      </c>
      <c r="AD10">
        <v>93.894419805</v>
      </c>
      <c r="AE10">
        <v>95.461314991</v>
      </c>
      <c r="AF10">
        <v>94.801069876</v>
      </c>
      <c r="AG10">
        <v>97.076072876</v>
      </c>
      <c r="AH10">
        <v>92.564486341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34" customFormat="1" ht="12" customHeight="1">
      <c r="A11" s="31" t="s">
        <v>25</v>
      </c>
      <c r="B11" s="35">
        <f t="shared" si="0"/>
        <v>3.6153530226</v>
      </c>
      <c r="C11" s="35">
        <f t="shared" si="0"/>
        <v>3.6577721764</v>
      </c>
      <c r="D11" s="35">
        <f t="shared" si="0"/>
        <v>3.4416468899</v>
      </c>
      <c r="E11" s="35">
        <f t="shared" si="0"/>
        <v>3.6245359944</v>
      </c>
      <c r="F11" s="35">
        <f t="shared" si="0"/>
        <v>3.5131796602</v>
      </c>
      <c r="G11" s="35">
        <f t="shared" si="0"/>
        <v>3.6342968299</v>
      </c>
      <c r="H11" s="35">
        <f t="shared" si="0"/>
        <v>3.8801195923</v>
      </c>
      <c r="I11" s="35">
        <f t="shared" si="0"/>
        <v>4.130390638</v>
      </c>
      <c r="J11" s="33" t="s">
        <v>26</v>
      </c>
      <c r="AA11">
        <v>5.8871597858</v>
      </c>
      <c r="AB11">
        <v>4.5201989403</v>
      </c>
      <c r="AC11">
        <v>6.3848911719</v>
      </c>
      <c r="AD11">
        <v>6.0724605783</v>
      </c>
      <c r="AE11">
        <v>4.4778406433</v>
      </c>
      <c r="AF11">
        <v>5.1989301237</v>
      </c>
      <c r="AG11">
        <v>2.9239271244</v>
      </c>
      <c r="AH11">
        <v>7.4355136588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34" customFormat="1" ht="12" customHeight="1">
      <c r="A12" s="31" t="s">
        <v>27</v>
      </c>
      <c r="B12" s="35">
        <f t="shared" si="0"/>
        <v>2.5439258822</v>
      </c>
      <c r="C12" s="35">
        <f t="shared" si="0"/>
        <v>2.6591826917</v>
      </c>
      <c r="D12" s="35">
        <f t="shared" si="0"/>
        <v>2.4796934959</v>
      </c>
      <c r="E12" s="35">
        <f t="shared" si="0"/>
        <v>2.5304029828</v>
      </c>
      <c r="F12" s="35">
        <f t="shared" si="0"/>
        <v>2.4605273298</v>
      </c>
      <c r="G12" s="35">
        <f t="shared" si="0"/>
        <v>2.5562824838</v>
      </c>
      <c r="H12" s="35">
        <f t="shared" si="0"/>
        <v>2.5982979855</v>
      </c>
      <c r="I12" s="35">
        <f t="shared" si="0"/>
        <v>2.9004542709</v>
      </c>
      <c r="J12" s="33" t="s">
        <v>28</v>
      </c>
      <c r="AA12">
        <v>0.0857991417</v>
      </c>
      <c r="AB12">
        <v>0.3981967087</v>
      </c>
      <c r="AC12">
        <v>0.0815473249</v>
      </c>
      <c r="AD12">
        <v>0.0331196165</v>
      </c>
      <c r="AE12">
        <v>0.0608443657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34" customFormat="1" ht="12" customHeight="1">
      <c r="A13" s="31" t="s">
        <v>29</v>
      </c>
      <c r="B13" s="35">
        <f t="shared" si="0"/>
        <v>1.5812728689</v>
      </c>
      <c r="C13" s="35">
        <f t="shared" si="0"/>
        <v>1.5538141508</v>
      </c>
      <c r="D13" s="35">
        <f t="shared" si="0"/>
        <v>1.4381552002</v>
      </c>
      <c r="E13" s="35">
        <f t="shared" si="0"/>
        <v>1.5994427999</v>
      </c>
      <c r="F13" s="35">
        <f t="shared" si="0"/>
        <v>1.5900317394</v>
      </c>
      <c r="G13" s="35">
        <f t="shared" si="0"/>
        <v>1.531328835</v>
      </c>
      <c r="H13" s="35">
        <f t="shared" si="0"/>
        <v>1.6527894462</v>
      </c>
      <c r="I13" s="35">
        <f t="shared" si="0"/>
        <v>1.8466857478</v>
      </c>
      <c r="J13" s="33" t="s">
        <v>30</v>
      </c>
      <c r="AA13">
        <v>15.402592703</v>
      </c>
      <c r="AB13">
        <v>3.6389939152</v>
      </c>
      <c r="AC13">
        <v>8.6307980453</v>
      </c>
      <c r="AD13">
        <v>18.040366404</v>
      </c>
      <c r="AE13">
        <v>5.5466942423</v>
      </c>
      <c r="AF13">
        <v>23.444576153</v>
      </c>
      <c r="AG13">
        <v>11.834118057</v>
      </c>
      <c r="AH13">
        <v>21.557300283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34" customFormat="1" ht="12" customHeight="1">
      <c r="A14" s="31" t="s">
        <v>31</v>
      </c>
      <c r="B14" s="35">
        <f t="shared" si="0"/>
        <v>1.656503068</v>
      </c>
      <c r="C14" s="35">
        <f t="shared" si="0"/>
        <v>1.6983451008</v>
      </c>
      <c r="D14" s="35">
        <f t="shared" si="0"/>
        <v>1.55116027</v>
      </c>
      <c r="E14" s="35">
        <f t="shared" si="0"/>
        <v>1.6593334668</v>
      </c>
      <c r="F14" s="35">
        <f t="shared" si="0"/>
        <v>1.6817705262</v>
      </c>
      <c r="G14" s="35">
        <f t="shared" si="0"/>
        <v>1.6642655238</v>
      </c>
      <c r="H14" s="35">
        <f t="shared" si="0"/>
        <v>1.7768946697</v>
      </c>
      <c r="I14" s="35">
        <f t="shared" si="0"/>
        <v>1.910826353</v>
      </c>
      <c r="J14" s="33" t="s">
        <v>32</v>
      </c>
      <c r="AA14">
        <v>40.384121528</v>
      </c>
      <c r="AB14">
        <v>10.223468987</v>
      </c>
      <c r="AC14">
        <v>36.450027352</v>
      </c>
      <c r="AD14">
        <v>45.880052109</v>
      </c>
      <c r="AE14">
        <v>14.192777173</v>
      </c>
      <c r="AF14">
        <v>62.971490228</v>
      </c>
      <c r="AG14">
        <v>48.046450812</v>
      </c>
      <c r="AH14">
        <v>63.572547681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34" customFormat="1" ht="12" customHeight="1">
      <c r="A15" s="31" t="s">
        <v>168</v>
      </c>
      <c r="B15" s="36"/>
      <c r="C15" s="36"/>
      <c r="D15" s="36"/>
      <c r="E15" s="36"/>
      <c r="F15" s="36"/>
      <c r="G15" s="36"/>
      <c r="H15" s="36"/>
      <c r="I15" s="36"/>
      <c r="J15" s="33" t="s">
        <v>33</v>
      </c>
      <c r="AA15">
        <v>27.01999076</v>
      </c>
      <c r="AB15">
        <v>58.107131403</v>
      </c>
      <c r="AC15">
        <v>29.903668409</v>
      </c>
      <c r="AD15">
        <v>21.465752187</v>
      </c>
      <c r="AE15">
        <v>52.167726141</v>
      </c>
      <c r="AF15">
        <v>6.3014801982</v>
      </c>
      <c r="AG15">
        <v>21.018911944</v>
      </c>
      <c r="AH15">
        <v>7.4398900647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34" customFormat="1" ht="12" customHeight="1">
      <c r="A16" s="37" t="s">
        <v>169</v>
      </c>
      <c r="B16" s="36"/>
      <c r="C16" s="36"/>
      <c r="D16" s="36"/>
      <c r="E16" s="36"/>
      <c r="F16" s="36"/>
      <c r="G16" s="36"/>
      <c r="H16" s="36"/>
      <c r="I16" s="36"/>
      <c r="J16" s="38" t="s">
        <v>170</v>
      </c>
      <c r="AA16">
        <v>17.177282609</v>
      </c>
      <c r="AB16">
        <v>27.911262891</v>
      </c>
      <c r="AC16">
        <v>25.015506193</v>
      </c>
      <c r="AD16">
        <v>14.613829301</v>
      </c>
      <c r="AE16">
        <v>28.092802443</v>
      </c>
      <c r="AF16">
        <v>7.2824534209</v>
      </c>
      <c r="AG16">
        <v>19.100519187</v>
      </c>
      <c r="AH16">
        <v>7.4302619717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34" customFormat="1" ht="12" customHeight="1">
      <c r="A17" s="39" t="s">
        <v>171</v>
      </c>
      <c r="B17" s="36">
        <f aca="true" t="shared" si="1" ref="B17:I18">+AA6</f>
        <v>85.348487488</v>
      </c>
      <c r="C17" s="36">
        <f t="shared" si="1"/>
        <v>80.19146418</v>
      </c>
      <c r="D17" s="36">
        <f t="shared" si="1"/>
        <v>81.306750126</v>
      </c>
      <c r="E17" s="36">
        <f t="shared" si="1"/>
        <v>86.606108554</v>
      </c>
      <c r="F17" s="36">
        <f t="shared" si="1"/>
        <v>82.878986919</v>
      </c>
      <c r="G17" s="36">
        <f t="shared" si="1"/>
        <v>87.168323151</v>
      </c>
      <c r="H17" s="36">
        <f t="shared" si="1"/>
        <v>87.930968484</v>
      </c>
      <c r="I17" s="36">
        <f t="shared" si="1"/>
        <v>94.007825014</v>
      </c>
      <c r="J17" s="40" t="s">
        <v>172</v>
      </c>
      <c r="AA17">
        <v>92.833001753</v>
      </c>
      <c r="AB17">
        <v>99.443586165</v>
      </c>
      <c r="AC17">
        <v>98.65131706</v>
      </c>
      <c r="AD17">
        <v>91.160765804</v>
      </c>
      <c r="AE17">
        <v>99.025146018</v>
      </c>
      <c r="AF17">
        <v>89.198656576</v>
      </c>
      <c r="AG17">
        <v>91.421629365</v>
      </c>
      <c r="AH17">
        <v>68.552022337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34" customFormat="1" ht="12" customHeight="1">
      <c r="A18" s="39" t="s">
        <v>173</v>
      </c>
      <c r="B18" s="36">
        <f t="shared" si="1"/>
        <v>8.7817614672</v>
      </c>
      <c r="C18" s="36">
        <f t="shared" si="1"/>
        <v>11.888757888</v>
      </c>
      <c r="D18" s="36">
        <f t="shared" si="1"/>
        <v>8.9327875153</v>
      </c>
      <c r="E18" s="36">
        <f t="shared" si="1"/>
        <v>8.2395887641</v>
      </c>
      <c r="F18" s="36">
        <f t="shared" si="1"/>
        <v>13.492753337</v>
      </c>
      <c r="G18" s="36">
        <f t="shared" si="1"/>
        <v>6.3007203428</v>
      </c>
      <c r="H18" s="36">
        <f t="shared" si="1"/>
        <v>7.2311439641</v>
      </c>
      <c r="I18" s="36">
        <f t="shared" si="1"/>
        <v>3.1728942923</v>
      </c>
      <c r="J18" s="40" t="s">
        <v>174</v>
      </c>
      <c r="AA18">
        <v>28.963787863</v>
      </c>
      <c r="AB18">
        <v>26.366694879</v>
      </c>
      <c r="AC18">
        <v>37.964868928</v>
      </c>
      <c r="AD18">
        <v>28.575030542</v>
      </c>
      <c r="AE18">
        <v>35.669446793</v>
      </c>
      <c r="AF18">
        <v>20.112973666</v>
      </c>
      <c r="AG18">
        <v>39.292424298</v>
      </c>
      <c r="AH18">
        <v>18.592590524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34" customFormat="1" ht="12" customHeight="1">
      <c r="A19" s="39" t="s">
        <v>175</v>
      </c>
      <c r="B19" s="36">
        <f aca="true" t="shared" si="2" ref="B19:I19">+AA8+AA9</f>
        <v>5.8697510443</v>
      </c>
      <c r="C19" s="36">
        <f t="shared" si="2"/>
        <v>7.9197779314000005</v>
      </c>
      <c r="D19" s="36">
        <f t="shared" si="2"/>
        <v>9.7604623591</v>
      </c>
      <c r="E19" s="36">
        <f t="shared" si="2"/>
        <v>5.1543026815</v>
      </c>
      <c r="F19" s="36">
        <f t="shared" si="2"/>
        <v>3.6282597436</v>
      </c>
      <c r="G19" s="36">
        <f t="shared" si="2"/>
        <v>6.5309565059</v>
      </c>
      <c r="H19" s="36">
        <f t="shared" si="2"/>
        <v>4.8378875518</v>
      </c>
      <c r="I19" s="36">
        <f t="shared" si="2"/>
        <v>2.8192806939</v>
      </c>
      <c r="J19" s="40" t="s">
        <v>176</v>
      </c>
      <c r="AA19">
        <v>71.036212137</v>
      </c>
      <c r="AB19">
        <v>73.633305121</v>
      </c>
      <c r="AC19">
        <v>62.035131072</v>
      </c>
      <c r="AD19">
        <v>71.424969458</v>
      </c>
      <c r="AE19">
        <v>64.330553207</v>
      </c>
      <c r="AF19">
        <v>79.887026334</v>
      </c>
      <c r="AG19">
        <v>60.707575702</v>
      </c>
      <c r="AH19">
        <v>81.407409476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34" customFormat="1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40"/>
      <c r="AA20">
        <v>43.468833171</v>
      </c>
      <c r="AB20">
        <v>14.889079882</v>
      </c>
      <c r="AC20">
        <v>21.931128049</v>
      </c>
      <c r="AD20">
        <v>50.396784656</v>
      </c>
      <c r="AE20">
        <v>33.096988577</v>
      </c>
      <c r="AF20">
        <v>61.852866931</v>
      </c>
      <c r="AG20">
        <v>52.660321362</v>
      </c>
      <c r="AH20">
        <v>60.164133238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34" customFormat="1" ht="12" customHeight="1">
      <c r="A21" s="41" t="s">
        <v>177</v>
      </c>
      <c r="B21" s="36"/>
      <c r="C21" s="36"/>
      <c r="D21" s="36"/>
      <c r="E21" s="36"/>
      <c r="F21" s="36"/>
      <c r="G21" s="36"/>
      <c r="H21" s="36"/>
      <c r="I21" s="36"/>
      <c r="J21" s="38" t="s">
        <v>178</v>
      </c>
      <c r="AA21">
        <v>7.9126799049</v>
      </c>
      <c r="AB21">
        <v>22.100070001</v>
      </c>
      <c r="AC21">
        <v>5.8496095992</v>
      </c>
      <c r="AD21">
        <v>5.6900467205</v>
      </c>
      <c r="AE21">
        <v>14.625250856</v>
      </c>
      <c r="AF21">
        <v>5.8463757663</v>
      </c>
      <c r="AG21">
        <v>6.0919951081</v>
      </c>
      <c r="AH21">
        <v>1.0804849427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34" customFormat="1" ht="12" customHeight="1">
      <c r="A22" s="39" t="s">
        <v>179</v>
      </c>
      <c r="B22" s="36">
        <f aca="true" t="shared" si="3" ref="B22:I24">+AA10</f>
        <v>94.000556108</v>
      </c>
      <c r="C22" s="36">
        <f t="shared" si="3"/>
        <v>94.884538765</v>
      </c>
      <c r="D22" s="36">
        <f t="shared" si="3"/>
        <v>93.533561503</v>
      </c>
      <c r="E22" s="36">
        <f t="shared" si="3"/>
        <v>93.894419805</v>
      </c>
      <c r="F22" s="36">
        <f t="shared" si="3"/>
        <v>95.461314991</v>
      </c>
      <c r="G22" s="36">
        <f t="shared" si="3"/>
        <v>94.801069876</v>
      </c>
      <c r="H22" s="36">
        <f t="shared" si="3"/>
        <v>97.076072876</v>
      </c>
      <c r="I22" s="36">
        <f t="shared" si="3"/>
        <v>92.564486341</v>
      </c>
      <c r="J22" s="40" t="s">
        <v>180</v>
      </c>
      <c r="AA22">
        <v>48.618486924</v>
      </c>
      <c r="AB22">
        <v>63.010850117</v>
      </c>
      <c r="AC22">
        <v>72.219262352</v>
      </c>
      <c r="AD22">
        <v>43.913168623</v>
      </c>
      <c r="AE22">
        <v>52.277760568</v>
      </c>
      <c r="AF22">
        <v>32.300757303</v>
      </c>
      <c r="AG22">
        <v>41.24768353</v>
      </c>
      <c r="AH22">
        <v>38.75538182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34" customFormat="1" ht="12" customHeight="1">
      <c r="A23" s="39" t="s">
        <v>181</v>
      </c>
      <c r="B23" s="36">
        <f t="shared" si="3"/>
        <v>5.8871597858</v>
      </c>
      <c r="C23" s="36">
        <f t="shared" si="3"/>
        <v>4.5201989403</v>
      </c>
      <c r="D23" s="36">
        <f t="shared" si="3"/>
        <v>6.3848911719</v>
      </c>
      <c r="E23" s="36">
        <f t="shared" si="3"/>
        <v>6.0724605783</v>
      </c>
      <c r="F23" s="36">
        <f t="shared" si="3"/>
        <v>4.4778406433</v>
      </c>
      <c r="G23" s="36">
        <f t="shared" si="3"/>
        <v>5.1989301237</v>
      </c>
      <c r="H23" s="36">
        <f t="shared" si="3"/>
        <v>2.9239271244</v>
      </c>
      <c r="I23" s="36">
        <f t="shared" si="3"/>
        <v>7.4355136588</v>
      </c>
      <c r="J23" s="40" t="s">
        <v>182</v>
      </c>
      <c r="AA23">
        <v>40.424013348</v>
      </c>
      <c r="AB23">
        <v>31.938138346</v>
      </c>
      <c r="AC23">
        <v>38.912732161</v>
      </c>
      <c r="AD23">
        <v>42.00848388</v>
      </c>
      <c r="AE23">
        <v>32.255452247</v>
      </c>
      <c r="AF23">
        <v>40.647829853</v>
      </c>
      <c r="AG23">
        <v>46.125553789</v>
      </c>
      <c r="AH23">
        <v>52.654176404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34" customFormat="1" ht="12" customHeight="1">
      <c r="A24" s="39" t="s">
        <v>183</v>
      </c>
      <c r="B24" s="36">
        <f t="shared" si="3"/>
        <v>0.0857991417</v>
      </c>
      <c r="C24" s="36">
        <f t="shared" si="3"/>
        <v>0.3981967087</v>
      </c>
      <c r="D24" s="36">
        <f t="shared" si="3"/>
        <v>0.0815473249</v>
      </c>
      <c r="E24" s="36">
        <f t="shared" si="3"/>
        <v>0.0331196165</v>
      </c>
      <c r="F24" s="36">
        <f t="shared" si="3"/>
        <v>0.0608443657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40" t="s">
        <v>184</v>
      </c>
      <c r="AA24">
        <v>99.446745036</v>
      </c>
      <c r="AB24">
        <v>99.800562851</v>
      </c>
      <c r="AC24">
        <v>99.486516221</v>
      </c>
      <c r="AD24">
        <v>99.382873704</v>
      </c>
      <c r="AE24">
        <v>99.795154315</v>
      </c>
      <c r="AF24">
        <v>98.946080666</v>
      </c>
      <c r="AG24">
        <v>99.506399679</v>
      </c>
      <c r="AH24">
        <v>100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34" customFormat="1" ht="12" customHeight="1">
      <c r="A25" s="41" t="s">
        <v>185</v>
      </c>
      <c r="B25" s="36"/>
      <c r="C25" s="36"/>
      <c r="D25" s="36"/>
      <c r="E25" s="36"/>
      <c r="F25" s="36"/>
      <c r="G25" s="36"/>
      <c r="H25" s="36"/>
      <c r="I25" s="36"/>
      <c r="J25" s="38" t="s">
        <v>186</v>
      </c>
      <c r="AA25">
        <v>13.472635644</v>
      </c>
      <c r="AB25">
        <v>23.094844448</v>
      </c>
      <c r="AC25">
        <v>11.355414153</v>
      </c>
      <c r="AD25">
        <v>12.037464695</v>
      </c>
      <c r="AE25">
        <v>20.976072662</v>
      </c>
      <c r="AF25">
        <v>9.6706787028</v>
      </c>
      <c r="AG25">
        <v>17.483121891</v>
      </c>
      <c r="AH25">
        <v>12.870134531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34" customFormat="1" ht="12" customHeight="1">
      <c r="A26" s="39" t="s">
        <v>187</v>
      </c>
      <c r="B26" s="36">
        <f aca="true" t="shared" si="4" ref="B26:I30">+AA13</f>
        <v>15.402592703</v>
      </c>
      <c r="C26" s="36">
        <f t="shared" si="4"/>
        <v>3.6389939152</v>
      </c>
      <c r="D26" s="36">
        <f t="shared" si="4"/>
        <v>8.6307980453</v>
      </c>
      <c r="E26" s="36">
        <f t="shared" si="4"/>
        <v>18.040366404</v>
      </c>
      <c r="F26" s="36">
        <f t="shared" si="4"/>
        <v>5.5466942423</v>
      </c>
      <c r="G26" s="36">
        <f t="shared" si="4"/>
        <v>23.444576153</v>
      </c>
      <c r="H26" s="36">
        <f t="shared" si="4"/>
        <v>11.834118057</v>
      </c>
      <c r="I26" s="36">
        <f t="shared" si="4"/>
        <v>21.557300283</v>
      </c>
      <c r="J26" s="40" t="s">
        <v>188</v>
      </c>
      <c r="AA26">
        <v>8.5670435373</v>
      </c>
      <c r="AB26">
        <v>18.471538986</v>
      </c>
      <c r="AC26">
        <v>7.6152186424</v>
      </c>
      <c r="AD26">
        <v>6.9739435351</v>
      </c>
      <c r="AE26">
        <v>10.02050249</v>
      </c>
      <c r="AF26">
        <v>4.1070180238</v>
      </c>
      <c r="AG26">
        <v>5.8903643173</v>
      </c>
      <c r="AH26">
        <v>9.1283074688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34" customFormat="1" ht="12" customHeight="1">
      <c r="A27" s="39" t="s">
        <v>189</v>
      </c>
      <c r="B27" s="36">
        <f t="shared" si="4"/>
        <v>40.384121528</v>
      </c>
      <c r="C27" s="36">
        <f t="shared" si="4"/>
        <v>10.223468987</v>
      </c>
      <c r="D27" s="36">
        <f t="shared" si="4"/>
        <v>36.450027352</v>
      </c>
      <c r="E27" s="36">
        <f t="shared" si="4"/>
        <v>45.880052109</v>
      </c>
      <c r="F27" s="36">
        <f t="shared" si="4"/>
        <v>14.192777173</v>
      </c>
      <c r="G27" s="36">
        <f t="shared" si="4"/>
        <v>62.971490228</v>
      </c>
      <c r="H27" s="36">
        <f t="shared" si="4"/>
        <v>48.046450812</v>
      </c>
      <c r="I27" s="36">
        <f t="shared" si="4"/>
        <v>63.572547681</v>
      </c>
      <c r="J27" s="40" t="s">
        <v>190</v>
      </c>
      <c r="AA27">
        <v>50.431090221</v>
      </c>
      <c r="AB27">
        <v>62.814006225</v>
      </c>
      <c r="AC27">
        <v>49.367448992</v>
      </c>
      <c r="AD27">
        <v>48.427422659</v>
      </c>
      <c r="AE27">
        <v>58.903080929</v>
      </c>
      <c r="AF27">
        <v>42.728184554</v>
      </c>
      <c r="AG27">
        <v>51.14887993</v>
      </c>
      <c r="AH27">
        <v>55.563724847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34" customFormat="1" ht="12" customHeight="1">
      <c r="A28" s="39" t="s">
        <v>191</v>
      </c>
      <c r="B28" s="36">
        <f t="shared" si="4"/>
        <v>27.01999076</v>
      </c>
      <c r="C28" s="36">
        <f t="shared" si="4"/>
        <v>58.107131403</v>
      </c>
      <c r="D28" s="36">
        <f t="shared" si="4"/>
        <v>29.903668409</v>
      </c>
      <c r="E28" s="36">
        <f t="shared" si="4"/>
        <v>21.465752187</v>
      </c>
      <c r="F28" s="36">
        <f t="shared" si="4"/>
        <v>52.167726141</v>
      </c>
      <c r="G28" s="36">
        <f t="shared" si="4"/>
        <v>6.3014801982</v>
      </c>
      <c r="H28" s="36">
        <f t="shared" si="4"/>
        <v>21.018911944</v>
      </c>
      <c r="I28" s="36">
        <f t="shared" si="4"/>
        <v>7.4398900647</v>
      </c>
      <c r="J28" s="40" t="s">
        <v>192</v>
      </c>
      <c r="AA28">
        <v>10.801494207</v>
      </c>
      <c r="AB28">
        <v>18.932864441</v>
      </c>
      <c r="AC28">
        <v>14.260410502</v>
      </c>
      <c r="AD28">
        <v>9.0934838594</v>
      </c>
      <c r="AE28">
        <v>8.0885370649</v>
      </c>
      <c r="AF28">
        <v>8.6973040333</v>
      </c>
      <c r="AG28">
        <v>11.81618727</v>
      </c>
      <c r="AH28">
        <v>8.9996411347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1</v>
      </c>
      <c r="AP28">
        <v>28</v>
      </c>
    </row>
    <row r="29" spans="1:42" s="34" customFormat="1" ht="12" customHeight="1">
      <c r="A29" s="39" t="s">
        <v>193</v>
      </c>
      <c r="B29" s="36">
        <f t="shared" si="4"/>
        <v>17.177282609</v>
      </c>
      <c r="C29" s="36">
        <f t="shared" si="4"/>
        <v>27.911262891</v>
      </c>
      <c r="D29" s="36">
        <f t="shared" si="4"/>
        <v>25.015506193</v>
      </c>
      <c r="E29" s="36">
        <f t="shared" si="4"/>
        <v>14.613829301</v>
      </c>
      <c r="F29" s="36">
        <f t="shared" si="4"/>
        <v>28.092802443</v>
      </c>
      <c r="G29" s="36">
        <f t="shared" si="4"/>
        <v>7.2824534209</v>
      </c>
      <c r="H29" s="36">
        <f t="shared" si="4"/>
        <v>19.100519187</v>
      </c>
      <c r="I29" s="36">
        <f t="shared" si="4"/>
        <v>7.4302619717</v>
      </c>
      <c r="J29" s="40" t="s">
        <v>194</v>
      </c>
      <c r="AA29">
        <v>15.276512132</v>
      </c>
      <c r="AB29">
        <v>22.127472637</v>
      </c>
      <c r="AC29">
        <v>14.283796892</v>
      </c>
      <c r="AD29">
        <v>14.206108785</v>
      </c>
      <c r="AE29">
        <v>20.996234639</v>
      </c>
      <c r="AF29">
        <v>10.166104374</v>
      </c>
      <c r="AG29">
        <v>19.251621326</v>
      </c>
      <c r="AH29">
        <v>18.315258777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1</v>
      </c>
      <c r="AP29">
        <v>29</v>
      </c>
    </row>
    <row r="30" spans="1:42" s="34" customFormat="1" ht="12" customHeight="1">
      <c r="A30" s="41" t="s">
        <v>195</v>
      </c>
      <c r="B30" s="36">
        <f t="shared" si="4"/>
        <v>92.833001753</v>
      </c>
      <c r="C30" s="36">
        <f t="shared" si="4"/>
        <v>99.443586165</v>
      </c>
      <c r="D30" s="36">
        <f t="shared" si="4"/>
        <v>98.65131706</v>
      </c>
      <c r="E30" s="36">
        <f t="shared" si="4"/>
        <v>91.160765804</v>
      </c>
      <c r="F30" s="36">
        <f t="shared" si="4"/>
        <v>99.025146018</v>
      </c>
      <c r="G30" s="36">
        <f t="shared" si="4"/>
        <v>89.198656576</v>
      </c>
      <c r="H30" s="36">
        <f t="shared" si="4"/>
        <v>91.421629365</v>
      </c>
      <c r="I30" s="36">
        <f t="shared" si="4"/>
        <v>68.552022337</v>
      </c>
      <c r="J30" s="38" t="s">
        <v>196</v>
      </c>
      <c r="AA30">
        <v>46.722876513</v>
      </c>
      <c r="AB30">
        <v>65.349206995</v>
      </c>
      <c r="AC30">
        <v>49.69831557</v>
      </c>
      <c r="AD30">
        <v>43.277245538</v>
      </c>
      <c r="AE30">
        <v>51.256852832</v>
      </c>
      <c r="AF30">
        <v>34.816570925</v>
      </c>
      <c r="AG30">
        <v>45.760577653</v>
      </c>
      <c r="AH30">
        <v>48.961478875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1</v>
      </c>
      <c r="AP30">
        <v>30</v>
      </c>
    </row>
    <row r="31" spans="1:42" s="34" customFormat="1" ht="12" customHeight="1">
      <c r="A31" s="41" t="s">
        <v>197</v>
      </c>
      <c r="B31" s="36"/>
      <c r="C31" s="36"/>
      <c r="D31" s="36"/>
      <c r="E31" s="36"/>
      <c r="F31" s="36"/>
      <c r="G31" s="36"/>
      <c r="H31" s="36"/>
      <c r="I31" s="36"/>
      <c r="J31" s="38" t="s">
        <v>198</v>
      </c>
      <c r="AA31">
        <v>71.958585105</v>
      </c>
      <c r="AB31">
        <v>83.726448121</v>
      </c>
      <c r="AC31">
        <v>92.194639839</v>
      </c>
      <c r="AD31">
        <v>68.049624929</v>
      </c>
      <c r="AE31">
        <v>77.15119332</v>
      </c>
      <c r="AF31">
        <v>57.988359016</v>
      </c>
      <c r="AG31">
        <v>73.087903166</v>
      </c>
      <c r="AH31">
        <v>68.657056079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1</v>
      </c>
      <c r="AP31">
        <v>31</v>
      </c>
    </row>
    <row r="32" spans="1:42" s="34" customFormat="1" ht="12" customHeight="1">
      <c r="A32" s="39" t="s">
        <v>199</v>
      </c>
      <c r="B32" s="36">
        <f aca="true" t="shared" si="5" ref="B32:I33">+AA18</f>
        <v>28.963787863</v>
      </c>
      <c r="C32" s="36">
        <f t="shared" si="5"/>
        <v>26.366694879</v>
      </c>
      <c r="D32" s="36">
        <f t="shared" si="5"/>
        <v>37.964868928</v>
      </c>
      <c r="E32" s="36">
        <f t="shared" si="5"/>
        <v>28.575030542</v>
      </c>
      <c r="F32" s="36">
        <f t="shared" si="5"/>
        <v>35.669446793</v>
      </c>
      <c r="G32" s="36">
        <f t="shared" si="5"/>
        <v>20.112973666</v>
      </c>
      <c r="H32" s="36">
        <f t="shared" si="5"/>
        <v>39.292424298</v>
      </c>
      <c r="I32" s="36">
        <f t="shared" si="5"/>
        <v>18.592590524</v>
      </c>
      <c r="J32" s="40" t="s">
        <v>200</v>
      </c>
      <c r="AA32">
        <v>46.49261669</v>
      </c>
      <c r="AB32">
        <v>67.477289462</v>
      </c>
      <c r="AC32">
        <v>47.633399019</v>
      </c>
      <c r="AD32">
        <v>42.819385069</v>
      </c>
      <c r="AE32">
        <v>52.762101219</v>
      </c>
      <c r="AF32">
        <v>35.315795872</v>
      </c>
      <c r="AG32">
        <v>51.40857414</v>
      </c>
      <c r="AH32">
        <v>46.699752295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1</v>
      </c>
      <c r="AP32">
        <v>32</v>
      </c>
    </row>
    <row r="33" spans="1:42" s="34" customFormat="1" ht="12" customHeight="1">
      <c r="A33" s="39" t="s">
        <v>201</v>
      </c>
      <c r="B33" s="36">
        <f t="shared" si="5"/>
        <v>71.036212137</v>
      </c>
      <c r="C33" s="36">
        <f t="shared" si="5"/>
        <v>73.633305121</v>
      </c>
      <c r="D33" s="36">
        <f t="shared" si="5"/>
        <v>62.035131072</v>
      </c>
      <c r="E33" s="36">
        <f t="shared" si="5"/>
        <v>71.424969458</v>
      </c>
      <c r="F33" s="36">
        <f t="shared" si="5"/>
        <v>64.330553207</v>
      </c>
      <c r="G33" s="36">
        <f t="shared" si="5"/>
        <v>79.887026334</v>
      </c>
      <c r="H33" s="36">
        <f t="shared" si="5"/>
        <v>60.707575702</v>
      </c>
      <c r="I33" s="36">
        <f t="shared" si="5"/>
        <v>81.407409476</v>
      </c>
      <c r="J33" s="40" t="s">
        <v>202</v>
      </c>
      <c r="AA33">
        <v>98.042814273</v>
      </c>
      <c r="AB33">
        <v>99.5628419</v>
      </c>
      <c r="AC33">
        <v>98.238496438</v>
      </c>
      <c r="AD33">
        <v>97.76607611</v>
      </c>
      <c r="AE33">
        <v>98.596726412</v>
      </c>
      <c r="AF33">
        <v>98.012218474</v>
      </c>
      <c r="AG33">
        <v>98.079794018</v>
      </c>
      <c r="AH33">
        <v>97.692758799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1</v>
      </c>
      <c r="AP33">
        <v>33</v>
      </c>
    </row>
    <row r="34" spans="1:42" s="34" customFormat="1" ht="12" customHeight="1">
      <c r="A34" s="41" t="s">
        <v>203</v>
      </c>
      <c r="B34" s="36"/>
      <c r="C34" s="36"/>
      <c r="D34" s="36"/>
      <c r="E34" s="36"/>
      <c r="F34" s="36"/>
      <c r="G34" s="36"/>
      <c r="H34" s="36"/>
      <c r="I34" s="36"/>
      <c r="J34" s="38" t="s">
        <v>204</v>
      </c>
      <c r="AA34">
        <v>76.032640404</v>
      </c>
      <c r="AB34">
        <v>85.804727767</v>
      </c>
      <c r="AC34">
        <v>78.954689378</v>
      </c>
      <c r="AD34">
        <v>74.096507032</v>
      </c>
      <c r="AE34">
        <v>81.670254005</v>
      </c>
      <c r="AF34">
        <v>68.731953436</v>
      </c>
      <c r="AG34">
        <v>82.025695422</v>
      </c>
      <c r="AH34">
        <v>82.564398813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1</v>
      </c>
      <c r="AP34">
        <v>34</v>
      </c>
    </row>
    <row r="35" spans="1:42" s="34" customFormat="1" ht="12" customHeight="1">
      <c r="A35" s="39" t="s">
        <v>205</v>
      </c>
      <c r="B35" s="36">
        <f aca="true" t="shared" si="6" ref="B35:I38">+AA20</f>
        <v>43.468833171</v>
      </c>
      <c r="C35" s="36">
        <f t="shared" si="6"/>
        <v>14.889079882</v>
      </c>
      <c r="D35" s="36">
        <f t="shared" si="6"/>
        <v>21.931128049</v>
      </c>
      <c r="E35" s="36">
        <f t="shared" si="6"/>
        <v>50.396784656</v>
      </c>
      <c r="F35" s="36">
        <f t="shared" si="6"/>
        <v>33.096988577</v>
      </c>
      <c r="G35" s="36">
        <f t="shared" si="6"/>
        <v>61.852866931</v>
      </c>
      <c r="H35" s="36">
        <f t="shared" si="6"/>
        <v>52.660321362</v>
      </c>
      <c r="I35" s="36">
        <f t="shared" si="6"/>
        <v>60.164133238</v>
      </c>
      <c r="J35" s="40" t="s">
        <v>172</v>
      </c>
      <c r="AA35">
        <v>4.6938338147</v>
      </c>
      <c r="AB35">
        <v>14.033554227</v>
      </c>
      <c r="AC35">
        <v>4.8198332855</v>
      </c>
      <c r="AD35">
        <v>3.0949955415</v>
      </c>
      <c r="AE35">
        <v>4.5351902663</v>
      </c>
      <c r="AF35">
        <v>1.1511808152</v>
      </c>
      <c r="AG35">
        <v>3.9780156461</v>
      </c>
      <c r="AH35">
        <v>3.4135966179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1</v>
      </c>
      <c r="AP35">
        <v>35</v>
      </c>
    </row>
    <row r="36" spans="1:42" s="34" customFormat="1" ht="12" customHeight="1">
      <c r="A36" s="39" t="s">
        <v>206</v>
      </c>
      <c r="B36" s="36">
        <f t="shared" si="6"/>
        <v>7.9126799049</v>
      </c>
      <c r="C36" s="36">
        <f t="shared" si="6"/>
        <v>22.100070001</v>
      </c>
      <c r="D36" s="36">
        <f t="shared" si="6"/>
        <v>5.8496095992</v>
      </c>
      <c r="E36" s="36">
        <f t="shared" si="6"/>
        <v>5.6900467205</v>
      </c>
      <c r="F36" s="36">
        <f t="shared" si="6"/>
        <v>14.625250856</v>
      </c>
      <c r="G36" s="36">
        <f t="shared" si="6"/>
        <v>5.8463757663</v>
      </c>
      <c r="H36" s="36">
        <f t="shared" si="6"/>
        <v>6.0919951081</v>
      </c>
      <c r="I36" s="36">
        <f t="shared" si="6"/>
        <v>1.0804849427</v>
      </c>
      <c r="J36" s="40" t="s">
        <v>174</v>
      </c>
      <c r="AA36">
        <v>33.90770544</v>
      </c>
      <c r="AB36">
        <v>55.794631685</v>
      </c>
      <c r="AC36">
        <v>37.908321284</v>
      </c>
      <c r="AD36">
        <v>29.811319886</v>
      </c>
      <c r="AE36">
        <v>41.849901699</v>
      </c>
      <c r="AF36">
        <v>21.002401143</v>
      </c>
      <c r="AG36">
        <v>35.21808068</v>
      </c>
      <c r="AH36">
        <v>26.933277315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1</v>
      </c>
      <c r="AP36">
        <v>36</v>
      </c>
    </row>
    <row r="37" spans="1:42" s="34" customFormat="1" ht="12" customHeight="1">
      <c r="A37" s="39" t="s">
        <v>207</v>
      </c>
      <c r="B37" s="36">
        <f t="shared" si="6"/>
        <v>48.618486924</v>
      </c>
      <c r="C37" s="36">
        <f t="shared" si="6"/>
        <v>63.010850117</v>
      </c>
      <c r="D37" s="36">
        <f t="shared" si="6"/>
        <v>72.219262352</v>
      </c>
      <c r="E37" s="36">
        <f t="shared" si="6"/>
        <v>43.913168623</v>
      </c>
      <c r="F37" s="36">
        <f t="shared" si="6"/>
        <v>52.277760568</v>
      </c>
      <c r="G37" s="36">
        <f t="shared" si="6"/>
        <v>32.300757303</v>
      </c>
      <c r="H37" s="36">
        <f t="shared" si="6"/>
        <v>41.24768353</v>
      </c>
      <c r="I37" s="36">
        <f t="shared" si="6"/>
        <v>38.75538182</v>
      </c>
      <c r="J37" s="40" t="s">
        <v>208</v>
      </c>
      <c r="AA37">
        <v>144591</v>
      </c>
      <c r="AB37">
        <v>393351</v>
      </c>
      <c r="AC37">
        <v>316168</v>
      </c>
      <c r="AD37">
        <v>149363</v>
      </c>
      <c r="AE37">
        <v>198213</v>
      </c>
      <c r="AF37">
        <v>153673</v>
      </c>
      <c r="AG37">
        <v>322909</v>
      </c>
      <c r="AH37">
        <v>374419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</v>
      </c>
    </row>
    <row r="38" spans="1:42" s="34" customFormat="1" ht="12" customHeight="1">
      <c r="A38" s="41" t="s">
        <v>209</v>
      </c>
      <c r="B38" s="36">
        <f t="shared" si="6"/>
        <v>40.424013348</v>
      </c>
      <c r="C38" s="36">
        <f t="shared" si="6"/>
        <v>31.938138346</v>
      </c>
      <c r="D38" s="36">
        <f t="shared" si="6"/>
        <v>38.912732161</v>
      </c>
      <c r="E38" s="36">
        <f t="shared" si="6"/>
        <v>42.00848388</v>
      </c>
      <c r="F38" s="36">
        <f t="shared" si="6"/>
        <v>32.255452247</v>
      </c>
      <c r="G38" s="36">
        <f t="shared" si="6"/>
        <v>40.647829853</v>
      </c>
      <c r="H38" s="36">
        <f t="shared" si="6"/>
        <v>46.125553789</v>
      </c>
      <c r="I38" s="36">
        <f t="shared" si="6"/>
        <v>52.654176404</v>
      </c>
      <c r="J38" s="38" t="s">
        <v>210</v>
      </c>
      <c r="AA38">
        <v>3.9225055501</v>
      </c>
      <c r="AB38">
        <v>3.8566216941</v>
      </c>
      <c r="AC38">
        <v>4.0358480302</v>
      </c>
      <c r="AD38">
        <v>3.7112136205</v>
      </c>
      <c r="AE38">
        <v>3.1277211888</v>
      </c>
      <c r="AF38">
        <v>3.5251085096</v>
      </c>
      <c r="AG38">
        <v>3.5960905394</v>
      </c>
      <c r="AH38">
        <v>3.5374326623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2</v>
      </c>
    </row>
    <row r="39" spans="1:42" s="34" customFormat="1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3" t="s">
        <v>35</v>
      </c>
      <c r="AA39">
        <v>2.760406941</v>
      </c>
      <c r="AB39">
        <v>2.590017567</v>
      </c>
      <c r="AC39">
        <v>2.8044425748</v>
      </c>
      <c r="AD39">
        <v>2.5022863761</v>
      </c>
      <c r="AE39">
        <v>2.3098384062</v>
      </c>
      <c r="AF39">
        <v>2.5706923142</v>
      </c>
      <c r="AG39">
        <v>2.553412881</v>
      </c>
      <c r="AH39">
        <v>2.4707827327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3</v>
      </c>
    </row>
    <row r="40" spans="1:42" s="34" customFormat="1" ht="12" customHeight="1">
      <c r="A40" s="41" t="s">
        <v>211</v>
      </c>
      <c r="B40" s="36"/>
      <c r="C40" s="36"/>
      <c r="D40" s="36"/>
      <c r="E40" s="36"/>
      <c r="F40" s="36"/>
      <c r="G40" s="36"/>
      <c r="H40" s="36"/>
      <c r="I40" s="36"/>
      <c r="J40" s="42" t="s">
        <v>212</v>
      </c>
      <c r="AA40">
        <v>1.7379435788</v>
      </c>
      <c r="AB40">
        <v>1.6531850688</v>
      </c>
      <c r="AC40">
        <v>1.8129570355</v>
      </c>
      <c r="AD40">
        <v>1.6339990493</v>
      </c>
      <c r="AE40">
        <v>1.5661737626</v>
      </c>
      <c r="AF40">
        <v>1.5944375395</v>
      </c>
      <c r="AG40">
        <v>1.6423017011</v>
      </c>
      <c r="AH40">
        <v>1.5469781181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4</v>
      </c>
    </row>
    <row r="41" spans="1:42" s="34" customFormat="1" ht="12" customHeight="1">
      <c r="A41" s="39" t="s">
        <v>213</v>
      </c>
      <c r="B41" s="36">
        <f aca="true" t="shared" si="7" ref="B41:B53">+AA24</f>
        <v>99.446745036</v>
      </c>
      <c r="C41" s="36">
        <f aca="true" t="shared" si="8" ref="C41:C53">+AB24</f>
        <v>99.800562851</v>
      </c>
      <c r="D41" s="36">
        <f aca="true" t="shared" si="9" ref="D41:D53">+AC24</f>
        <v>99.486516221</v>
      </c>
      <c r="E41" s="36">
        <f aca="true" t="shared" si="10" ref="E41:E53">+AD24</f>
        <v>99.382873704</v>
      </c>
      <c r="F41" s="36">
        <f aca="true" t="shared" si="11" ref="F41:F53">+AE24</f>
        <v>99.795154315</v>
      </c>
      <c r="G41" s="36">
        <f aca="true" t="shared" si="12" ref="G41:G53">+AF24</f>
        <v>98.946080666</v>
      </c>
      <c r="H41" s="36">
        <f aca="true" t="shared" si="13" ref="H41:H53">+AG24</f>
        <v>99.506399679</v>
      </c>
      <c r="I41" s="36">
        <f aca="true" t="shared" si="14" ref="I41:I53">+AH24</f>
        <v>100</v>
      </c>
      <c r="J41" s="40" t="s">
        <v>214</v>
      </c>
      <c r="AA41">
        <v>1.7749030023</v>
      </c>
      <c r="AB41">
        <v>1.6775017732</v>
      </c>
      <c r="AC41">
        <v>1.7609783406</v>
      </c>
      <c r="AD41">
        <v>1.6360008838</v>
      </c>
      <c r="AE41">
        <v>1.502171906</v>
      </c>
      <c r="AF41">
        <v>1.5472854698</v>
      </c>
      <c r="AG41">
        <v>1.675818884</v>
      </c>
      <c r="AH41">
        <v>1.6287314479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5</v>
      </c>
    </row>
    <row r="42" spans="1:42" s="34" customFormat="1" ht="12" customHeight="1">
      <c r="A42" s="39" t="s">
        <v>215</v>
      </c>
      <c r="B42" s="36">
        <f t="shared" si="7"/>
        <v>13.472635644</v>
      </c>
      <c r="C42" s="36">
        <f t="shared" si="8"/>
        <v>23.094844448</v>
      </c>
      <c r="D42" s="36">
        <f t="shared" si="9"/>
        <v>11.355414153</v>
      </c>
      <c r="E42" s="36">
        <f t="shared" si="10"/>
        <v>12.037464695</v>
      </c>
      <c r="F42" s="36">
        <f t="shared" si="11"/>
        <v>20.976072662</v>
      </c>
      <c r="G42" s="36">
        <f t="shared" si="12"/>
        <v>9.6706787028</v>
      </c>
      <c r="H42" s="36">
        <f t="shared" si="13"/>
        <v>17.483121891</v>
      </c>
      <c r="I42" s="36">
        <f t="shared" si="14"/>
        <v>12.870134531</v>
      </c>
      <c r="J42" s="40" t="s">
        <v>216</v>
      </c>
      <c r="AA42">
        <v>91.870863332</v>
      </c>
      <c r="AB42">
        <v>85.039570257</v>
      </c>
      <c r="AC42">
        <v>90.703992814</v>
      </c>
      <c r="AD42">
        <v>88.621680068</v>
      </c>
      <c r="AE42">
        <v>94.706704404</v>
      </c>
      <c r="AF42">
        <v>93.628679078</v>
      </c>
      <c r="AG42">
        <v>91.741326504</v>
      </c>
      <c r="AH42">
        <v>90.306047503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6</v>
      </c>
    </row>
    <row r="43" spans="1:42" s="34" customFormat="1" ht="12" customHeight="1">
      <c r="A43" s="39" t="s">
        <v>217</v>
      </c>
      <c r="B43" s="36">
        <f t="shared" si="7"/>
        <v>8.5670435373</v>
      </c>
      <c r="C43" s="36">
        <f t="shared" si="8"/>
        <v>18.471538986</v>
      </c>
      <c r="D43" s="36">
        <f t="shared" si="9"/>
        <v>7.6152186424</v>
      </c>
      <c r="E43" s="36">
        <f t="shared" si="10"/>
        <v>6.9739435351</v>
      </c>
      <c r="F43" s="36">
        <f t="shared" si="11"/>
        <v>10.02050249</v>
      </c>
      <c r="G43" s="36">
        <f t="shared" si="12"/>
        <v>4.1070180238</v>
      </c>
      <c r="H43" s="36">
        <f t="shared" si="13"/>
        <v>5.8903643173</v>
      </c>
      <c r="I43" s="36">
        <f t="shared" si="14"/>
        <v>9.1283074688</v>
      </c>
      <c r="J43" s="40" t="s">
        <v>218</v>
      </c>
      <c r="AA43">
        <v>4.1461778396</v>
      </c>
      <c r="AB43">
        <v>8.6030034244</v>
      </c>
      <c r="AC43">
        <v>6.0021887098</v>
      </c>
      <c r="AD43">
        <v>4.7394602412</v>
      </c>
      <c r="AE43">
        <v>2.6501793525</v>
      </c>
      <c r="AF43">
        <v>3.3974738568</v>
      </c>
      <c r="AG43">
        <v>4.4514089109</v>
      </c>
      <c r="AH43">
        <v>4.5948522911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7</v>
      </c>
    </row>
    <row r="44" spans="1:42" s="34" customFormat="1" ht="12" customHeight="1">
      <c r="A44" s="39" t="s">
        <v>219</v>
      </c>
      <c r="B44" s="36">
        <f t="shared" si="7"/>
        <v>50.431090221</v>
      </c>
      <c r="C44" s="36">
        <f t="shared" si="8"/>
        <v>62.814006225</v>
      </c>
      <c r="D44" s="36">
        <f t="shared" si="9"/>
        <v>49.367448992</v>
      </c>
      <c r="E44" s="36">
        <f t="shared" si="10"/>
        <v>48.427422659</v>
      </c>
      <c r="F44" s="36">
        <f t="shared" si="11"/>
        <v>58.903080929</v>
      </c>
      <c r="G44" s="36">
        <f t="shared" si="12"/>
        <v>42.728184554</v>
      </c>
      <c r="H44" s="36">
        <f t="shared" si="13"/>
        <v>51.14887993</v>
      </c>
      <c r="I44" s="36">
        <f t="shared" si="14"/>
        <v>55.563724847</v>
      </c>
      <c r="J44" s="40" t="s">
        <v>220</v>
      </c>
      <c r="AA44">
        <v>0</v>
      </c>
      <c r="AB44">
        <v>0.5300609379</v>
      </c>
      <c r="AC44">
        <v>0</v>
      </c>
      <c r="AD44">
        <v>1.3905719623</v>
      </c>
      <c r="AE44">
        <v>0</v>
      </c>
      <c r="AF44">
        <v>0</v>
      </c>
      <c r="AG44">
        <v>0</v>
      </c>
      <c r="AH44">
        <v>0.2724220726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8</v>
      </c>
    </row>
    <row r="45" spans="1:42" s="34" customFormat="1" ht="12" customHeight="1">
      <c r="A45" s="39" t="s">
        <v>221</v>
      </c>
      <c r="B45" s="36">
        <f t="shared" si="7"/>
        <v>10.801494207</v>
      </c>
      <c r="C45" s="36">
        <f t="shared" si="8"/>
        <v>18.932864441</v>
      </c>
      <c r="D45" s="36">
        <f t="shared" si="9"/>
        <v>14.260410502</v>
      </c>
      <c r="E45" s="36">
        <f t="shared" si="10"/>
        <v>9.0934838594</v>
      </c>
      <c r="F45" s="36">
        <f t="shared" si="11"/>
        <v>8.0885370649</v>
      </c>
      <c r="G45" s="36">
        <f t="shared" si="12"/>
        <v>8.6973040333</v>
      </c>
      <c r="H45" s="36">
        <f t="shared" si="13"/>
        <v>11.81618727</v>
      </c>
      <c r="I45" s="36">
        <f t="shared" si="14"/>
        <v>8.9996411347</v>
      </c>
      <c r="J45" s="40" t="s">
        <v>222</v>
      </c>
      <c r="AA45">
        <v>3.9829588287</v>
      </c>
      <c r="AB45">
        <v>5.827365381</v>
      </c>
      <c r="AC45">
        <v>3.2938184763</v>
      </c>
      <c r="AD45">
        <v>5.2482877286</v>
      </c>
      <c r="AE45">
        <v>2.6431162436</v>
      </c>
      <c r="AF45">
        <v>2.9738470649</v>
      </c>
      <c r="AG45">
        <v>3.8072645854</v>
      </c>
      <c r="AH45">
        <v>4.8266781333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9</v>
      </c>
    </row>
    <row r="46" spans="1:42" s="34" customFormat="1" ht="12" customHeight="1">
      <c r="A46" s="39" t="s">
        <v>223</v>
      </c>
      <c r="B46" s="36">
        <f t="shared" si="7"/>
        <v>15.276512132</v>
      </c>
      <c r="C46" s="36">
        <f t="shared" si="8"/>
        <v>22.127472637</v>
      </c>
      <c r="D46" s="36">
        <f t="shared" si="9"/>
        <v>14.283796892</v>
      </c>
      <c r="E46" s="36">
        <f t="shared" si="10"/>
        <v>14.206108785</v>
      </c>
      <c r="F46" s="36">
        <f t="shared" si="11"/>
        <v>20.996234639</v>
      </c>
      <c r="G46" s="36">
        <f t="shared" si="12"/>
        <v>10.166104374</v>
      </c>
      <c r="H46" s="36">
        <f t="shared" si="13"/>
        <v>19.251621326</v>
      </c>
      <c r="I46" s="36">
        <f t="shared" si="14"/>
        <v>18.315258777</v>
      </c>
      <c r="J46" s="40" t="s">
        <v>224</v>
      </c>
      <c r="AA46">
        <v>93.595728641</v>
      </c>
      <c r="AB46">
        <v>94.722270949</v>
      </c>
      <c r="AC46">
        <v>91.4203841</v>
      </c>
      <c r="AD46">
        <v>92.836244585</v>
      </c>
      <c r="AE46">
        <v>92.192237643</v>
      </c>
      <c r="AF46">
        <v>93.460139387</v>
      </c>
      <c r="AG46">
        <v>93.434063467</v>
      </c>
      <c r="AH46">
        <v>95.201632396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10</v>
      </c>
    </row>
    <row r="47" spans="1:42" s="34" customFormat="1" ht="12" customHeight="1">
      <c r="A47" s="39" t="s">
        <v>225</v>
      </c>
      <c r="B47" s="36">
        <f t="shared" si="7"/>
        <v>46.722876513</v>
      </c>
      <c r="C47" s="36">
        <f t="shared" si="8"/>
        <v>65.349206995</v>
      </c>
      <c r="D47" s="36">
        <f t="shared" si="9"/>
        <v>49.69831557</v>
      </c>
      <c r="E47" s="36">
        <f t="shared" si="10"/>
        <v>43.277245538</v>
      </c>
      <c r="F47" s="36">
        <f t="shared" si="11"/>
        <v>51.256852832</v>
      </c>
      <c r="G47" s="36">
        <f t="shared" si="12"/>
        <v>34.816570925</v>
      </c>
      <c r="H47" s="36">
        <f t="shared" si="13"/>
        <v>45.760577653</v>
      </c>
      <c r="I47" s="36">
        <f t="shared" si="14"/>
        <v>48.961478875</v>
      </c>
      <c r="J47" s="40" t="s">
        <v>226</v>
      </c>
      <c r="AA47">
        <v>6.4042713585</v>
      </c>
      <c r="AB47">
        <v>5.2777290512</v>
      </c>
      <c r="AC47">
        <v>8.4059740391</v>
      </c>
      <c r="AD47">
        <v>7.1637554147</v>
      </c>
      <c r="AE47">
        <v>7.5565174837</v>
      </c>
      <c r="AF47">
        <v>6.5398606131</v>
      </c>
      <c r="AG47">
        <v>6.5659365332</v>
      </c>
      <c r="AH47">
        <v>4.7983676042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11</v>
      </c>
    </row>
    <row r="48" spans="1:42" s="34" customFormat="1" ht="12" customHeight="1">
      <c r="A48" s="39" t="s">
        <v>227</v>
      </c>
      <c r="B48" s="36">
        <f t="shared" si="7"/>
        <v>71.958585105</v>
      </c>
      <c r="C48" s="36">
        <f t="shared" si="8"/>
        <v>83.726448121</v>
      </c>
      <c r="D48" s="36">
        <f t="shared" si="9"/>
        <v>92.194639839</v>
      </c>
      <c r="E48" s="36">
        <f t="shared" si="10"/>
        <v>68.049624929</v>
      </c>
      <c r="F48" s="36">
        <f t="shared" si="11"/>
        <v>77.15119332</v>
      </c>
      <c r="G48" s="36">
        <f t="shared" si="12"/>
        <v>57.988359016</v>
      </c>
      <c r="H48" s="36">
        <f t="shared" si="13"/>
        <v>73.087903166</v>
      </c>
      <c r="I48" s="36">
        <f t="shared" si="14"/>
        <v>68.657056079</v>
      </c>
      <c r="J48" s="40" t="s">
        <v>228</v>
      </c>
      <c r="AA48">
        <v>0</v>
      </c>
      <c r="AB48">
        <v>0</v>
      </c>
      <c r="AC48">
        <v>0.1736418613</v>
      </c>
      <c r="AD48">
        <v>0</v>
      </c>
      <c r="AE48">
        <v>0.2512448729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12</v>
      </c>
    </row>
    <row r="49" spans="1:42" s="34" customFormat="1" ht="12" customHeight="1">
      <c r="A49" s="39" t="s">
        <v>229</v>
      </c>
      <c r="B49" s="36">
        <f t="shared" si="7"/>
        <v>46.49261669</v>
      </c>
      <c r="C49" s="36">
        <f t="shared" si="8"/>
        <v>67.477289462</v>
      </c>
      <c r="D49" s="36">
        <f t="shared" si="9"/>
        <v>47.633399019</v>
      </c>
      <c r="E49" s="36">
        <f t="shared" si="10"/>
        <v>42.819385069</v>
      </c>
      <c r="F49" s="36">
        <f t="shared" si="11"/>
        <v>52.762101219</v>
      </c>
      <c r="G49" s="36">
        <f t="shared" si="12"/>
        <v>35.315795872</v>
      </c>
      <c r="H49" s="36">
        <f t="shared" si="13"/>
        <v>51.40857414</v>
      </c>
      <c r="I49" s="36">
        <f t="shared" si="14"/>
        <v>46.699752295</v>
      </c>
      <c r="J49" s="40" t="s">
        <v>230</v>
      </c>
      <c r="AA49">
        <v>25.482913874</v>
      </c>
      <c r="AB49">
        <v>15.36439465</v>
      </c>
      <c r="AC49">
        <v>23.548872751</v>
      </c>
      <c r="AD49">
        <v>29.863486941</v>
      </c>
      <c r="AE49">
        <v>38.467204472</v>
      </c>
      <c r="AF49">
        <v>37.976092092</v>
      </c>
      <c r="AG49">
        <v>33.302880997</v>
      </c>
      <c r="AH49">
        <v>17.020770848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13</v>
      </c>
    </row>
    <row r="50" spans="1:42" s="34" customFormat="1" ht="12" customHeight="1">
      <c r="A50" s="39" t="s">
        <v>231</v>
      </c>
      <c r="B50" s="36">
        <f t="shared" si="7"/>
        <v>98.042814273</v>
      </c>
      <c r="C50" s="36">
        <f t="shared" si="8"/>
        <v>99.5628419</v>
      </c>
      <c r="D50" s="36">
        <f t="shared" si="9"/>
        <v>98.238496438</v>
      </c>
      <c r="E50" s="36">
        <f t="shared" si="10"/>
        <v>97.76607611</v>
      </c>
      <c r="F50" s="36">
        <f t="shared" si="11"/>
        <v>98.596726412</v>
      </c>
      <c r="G50" s="36">
        <f t="shared" si="12"/>
        <v>98.012218474</v>
      </c>
      <c r="H50" s="36">
        <f t="shared" si="13"/>
        <v>98.079794018</v>
      </c>
      <c r="I50" s="36">
        <f t="shared" si="14"/>
        <v>97.692758799</v>
      </c>
      <c r="J50" s="40" t="s">
        <v>232</v>
      </c>
      <c r="AA50">
        <v>68.081000892</v>
      </c>
      <c r="AB50">
        <v>61.558760496</v>
      </c>
      <c r="AC50">
        <v>66.012373169</v>
      </c>
      <c r="AD50">
        <v>62.147251997</v>
      </c>
      <c r="AE50">
        <v>58.397279694</v>
      </c>
      <c r="AF50">
        <v>58.642702362</v>
      </c>
      <c r="AG50">
        <v>56.660545231</v>
      </c>
      <c r="AH50">
        <v>57.225461315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14</v>
      </c>
    </row>
    <row r="51" spans="1:10" s="34" customFormat="1" ht="12" customHeight="1">
      <c r="A51" s="39" t="s">
        <v>233</v>
      </c>
      <c r="B51" s="36">
        <f t="shared" si="7"/>
        <v>76.032640404</v>
      </c>
      <c r="C51" s="36">
        <f t="shared" si="8"/>
        <v>85.804727767</v>
      </c>
      <c r="D51" s="36">
        <f t="shared" si="9"/>
        <v>78.954689378</v>
      </c>
      <c r="E51" s="36">
        <f t="shared" si="10"/>
        <v>74.096507032</v>
      </c>
      <c r="F51" s="36">
        <f t="shared" si="11"/>
        <v>81.670254005</v>
      </c>
      <c r="G51" s="36">
        <f t="shared" si="12"/>
        <v>68.731953436</v>
      </c>
      <c r="H51" s="36">
        <f t="shared" si="13"/>
        <v>82.025695422</v>
      </c>
      <c r="I51" s="36">
        <f t="shared" si="14"/>
        <v>82.564398813</v>
      </c>
      <c r="J51" s="40" t="s">
        <v>234</v>
      </c>
    </row>
    <row r="52" spans="1:10" s="34" customFormat="1" ht="12" customHeight="1">
      <c r="A52" s="39" t="s">
        <v>235</v>
      </c>
      <c r="B52" s="36">
        <f t="shared" si="7"/>
        <v>4.6938338147</v>
      </c>
      <c r="C52" s="36">
        <f t="shared" si="8"/>
        <v>14.033554227</v>
      </c>
      <c r="D52" s="36">
        <f t="shared" si="9"/>
        <v>4.8198332855</v>
      </c>
      <c r="E52" s="36">
        <f t="shared" si="10"/>
        <v>3.0949955415</v>
      </c>
      <c r="F52" s="36">
        <f t="shared" si="11"/>
        <v>4.5351902663</v>
      </c>
      <c r="G52" s="36">
        <f t="shared" si="12"/>
        <v>1.1511808152</v>
      </c>
      <c r="H52" s="36">
        <f t="shared" si="13"/>
        <v>3.9780156461</v>
      </c>
      <c r="I52" s="36">
        <f t="shared" si="14"/>
        <v>3.4135966179</v>
      </c>
      <c r="J52" s="40" t="s">
        <v>236</v>
      </c>
    </row>
    <row r="53" spans="1:10" s="34" customFormat="1" ht="12" customHeight="1">
      <c r="A53" s="39" t="s">
        <v>237</v>
      </c>
      <c r="B53" s="36">
        <f t="shared" si="7"/>
        <v>33.90770544</v>
      </c>
      <c r="C53" s="36">
        <f t="shared" si="8"/>
        <v>55.794631685</v>
      </c>
      <c r="D53" s="36">
        <f t="shared" si="9"/>
        <v>37.908321284</v>
      </c>
      <c r="E53" s="36">
        <f t="shared" si="10"/>
        <v>29.811319886</v>
      </c>
      <c r="F53" s="36">
        <f t="shared" si="11"/>
        <v>41.849901699</v>
      </c>
      <c r="G53" s="36">
        <f t="shared" si="12"/>
        <v>21.002401143</v>
      </c>
      <c r="H53" s="36">
        <f t="shared" si="13"/>
        <v>35.21808068</v>
      </c>
      <c r="I53" s="43">
        <f t="shared" si="14"/>
        <v>26.933277315</v>
      </c>
      <c r="J53" s="40" t="s">
        <v>238</v>
      </c>
    </row>
    <row r="54" spans="1:10" ht="7.5" customHeight="1" thickBot="1">
      <c r="A54" s="44"/>
      <c r="B54" s="45"/>
      <c r="C54" s="45"/>
      <c r="D54" s="45"/>
      <c r="E54" s="45"/>
      <c r="F54" s="45"/>
      <c r="G54" s="46"/>
      <c r="H54" s="46"/>
      <c r="I54" s="46"/>
      <c r="J54" s="47"/>
    </row>
    <row r="55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scale="95" r:id="rId1"/>
  <headerFooter alignWithMargins="0">
    <oddFooter>&amp;C&amp;"CG Times (W1),Regular"&amp;11－&amp;P+88－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4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2.50390625" style="34" customWidth="1"/>
    <col min="2" max="5" width="10.625" style="50" customWidth="1"/>
    <col min="6" max="6" width="10.125" style="50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9" t="s">
        <v>239</v>
      </c>
      <c r="F1" s="51"/>
      <c r="J1" s="52" t="s">
        <v>240</v>
      </c>
      <c r="AA1">
        <v>144591</v>
      </c>
      <c r="AB1">
        <v>393351</v>
      </c>
      <c r="AC1">
        <v>316168</v>
      </c>
      <c r="AD1">
        <v>149363</v>
      </c>
      <c r="AE1">
        <v>198213</v>
      </c>
      <c r="AF1">
        <v>153673</v>
      </c>
      <c r="AG1">
        <v>322909</v>
      </c>
      <c r="AH1">
        <v>374419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6:42" ht="15.75" customHeight="1">
      <c r="F2" s="34"/>
      <c r="J2" s="34"/>
      <c r="AA2">
        <v>3.9225055501</v>
      </c>
      <c r="AB2">
        <v>3.8566216941</v>
      </c>
      <c r="AC2">
        <v>4.0358480302</v>
      </c>
      <c r="AD2">
        <v>3.7112136205</v>
      </c>
      <c r="AE2">
        <v>3.1277211888</v>
      </c>
      <c r="AF2">
        <v>3.5251085096</v>
      </c>
      <c r="AG2">
        <v>3.5960905394</v>
      </c>
      <c r="AH2">
        <v>3.5374326623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53" t="s">
        <v>241</v>
      </c>
      <c r="B3" s="54"/>
      <c r="C3" s="54"/>
      <c r="D3" s="54"/>
      <c r="E3" s="54"/>
      <c r="F3" s="55" t="s">
        <v>242</v>
      </c>
      <c r="G3" s="54"/>
      <c r="H3" s="54"/>
      <c r="I3" s="54"/>
      <c r="J3" s="54"/>
      <c r="AA3">
        <v>2.760406941</v>
      </c>
      <c r="AB3">
        <v>2.590017567</v>
      </c>
      <c r="AC3">
        <v>2.8044425748</v>
      </c>
      <c r="AD3">
        <v>2.5022863761</v>
      </c>
      <c r="AE3">
        <v>2.3098384062</v>
      </c>
      <c r="AF3">
        <v>2.5706923142</v>
      </c>
      <c r="AG3">
        <v>2.553412881</v>
      </c>
      <c r="AH3">
        <v>2.4707827327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6.5" customHeight="1">
      <c r="A4" s="56"/>
      <c r="F4" s="34"/>
      <c r="J4" s="34"/>
      <c r="AA4">
        <v>1.7379435788</v>
      </c>
      <c r="AB4">
        <v>1.6531850688</v>
      </c>
      <c r="AC4">
        <v>1.8129570355</v>
      </c>
      <c r="AD4">
        <v>1.6339990493</v>
      </c>
      <c r="AE4">
        <v>1.5661737626</v>
      </c>
      <c r="AF4">
        <v>1.5944375395</v>
      </c>
      <c r="AG4">
        <v>1.6423017011</v>
      </c>
      <c r="AH4">
        <v>1.5469781181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61" customFormat="1" ht="16.5" thickBot="1">
      <c r="A5" s="57" t="s">
        <v>243</v>
      </c>
      <c r="B5" s="58"/>
      <c r="C5" s="58"/>
      <c r="D5" s="58"/>
      <c r="E5" s="58"/>
      <c r="F5" s="59" t="s">
        <v>244</v>
      </c>
      <c r="G5" s="58"/>
      <c r="H5" s="58"/>
      <c r="I5" s="58"/>
      <c r="J5" s="60"/>
      <c r="AA5">
        <v>1.7749030023</v>
      </c>
      <c r="AB5">
        <v>1.6775017732</v>
      </c>
      <c r="AC5">
        <v>1.7609783406</v>
      </c>
      <c r="AD5">
        <v>1.6360008838</v>
      </c>
      <c r="AE5">
        <v>1.502171906</v>
      </c>
      <c r="AF5">
        <v>1.5472854698</v>
      </c>
      <c r="AG5">
        <v>1.675818884</v>
      </c>
      <c r="AH5">
        <v>1.6287314479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ht="13.5" customHeight="1" thickTop="1">
      <c r="A6" s="62"/>
      <c r="B6" s="63" t="s">
        <v>36</v>
      </c>
      <c r="C6" s="64"/>
      <c r="D6" s="64"/>
      <c r="E6" s="64"/>
      <c r="F6" s="65" t="s">
        <v>245</v>
      </c>
      <c r="G6" s="66"/>
      <c r="H6" s="66"/>
      <c r="I6" s="67"/>
      <c r="J6" s="68"/>
      <c r="AA6">
        <v>91.870863332</v>
      </c>
      <c r="AB6">
        <v>85.039570257</v>
      </c>
      <c r="AC6">
        <v>90.703992814</v>
      </c>
      <c r="AD6">
        <v>88.621680068</v>
      </c>
      <c r="AE6">
        <v>94.706704404</v>
      </c>
      <c r="AF6">
        <v>93.628679078</v>
      </c>
      <c r="AG6">
        <v>91.741326504</v>
      </c>
      <c r="AH6">
        <v>90.306047503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72" customFormat="1" ht="12.75" customHeight="1">
      <c r="A7" s="69"/>
      <c r="B7" s="70" t="s">
        <v>37</v>
      </c>
      <c r="C7" s="70" t="s">
        <v>38</v>
      </c>
      <c r="D7" s="70" t="s">
        <v>39</v>
      </c>
      <c r="E7" s="70" t="s">
        <v>40</v>
      </c>
      <c r="F7" s="70" t="s">
        <v>41</v>
      </c>
      <c r="G7" s="70" t="s">
        <v>42</v>
      </c>
      <c r="H7" s="70" t="s">
        <v>43</v>
      </c>
      <c r="I7" s="70" t="s">
        <v>44</v>
      </c>
      <c r="J7" s="71"/>
      <c r="AA7">
        <v>4.1461778396</v>
      </c>
      <c r="AB7">
        <v>8.6030034244</v>
      </c>
      <c r="AC7">
        <v>6.0021887098</v>
      </c>
      <c r="AD7">
        <v>4.7394602412</v>
      </c>
      <c r="AE7">
        <v>2.6501793525</v>
      </c>
      <c r="AF7">
        <v>3.3974738568</v>
      </c>
      <c r="AG7">
        <v>4.4514089109</v>
      </c>
      <c r="AH7">
        <v>4.5948522911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76" customFormat="1" ht="12.75" customHeight="1">
      <c r="A8" s="73"/>
      <c r="B8" s="73" t="s">
        <v>45</v>
      </c>
      <c r="C8" s="73" t="s">
        <v>46</v>
      </c>
      <c r="D8" s="73" t="s">
        <v>47</v>
      </c>
      <c r="E8" s="73" t="s">
        <v>48</v>
      </c>
      <c r="F8" s="73" t="s">
        <v>49</v>
      </c>
      <c r="G8" s="73" t="s">
        <v>50</v>
      </c>
      <c r="H8" s="73" t="s">
        <v>51</v>
      </c>
      <c r="I8" s="74" t="s">
        <v>52</v>
      </c>
      <c r="J8" s="75"/>
      <c r="AA8">
        <v>0</v>
      </c>
      <c r="AB8">
        <v>0.5300609379</v>
      </c>
      <c r="AC8">
        <v>0</v>
      </c>
      <c r="AD8">
        <v>1.3905719623</v>
      </c>
      <c r="AE8">
        <v>0</v>
      </c>
      <c r="AF8">
        <v>0</v>
      </c>
      <c r="AG8">
        <v>0</v>
      </c>
      <c r="AH8">
        <v>0.2724220726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3.9829588287</v>
      </c>
      <c r="AB9">
        <v>5.827365381</v>
      </c>
      <c r="AC9">
        <v>3.2938184763</v>
      </c>
      <c r="AD9">
        <v>5.2482877286</v>
      </c>
      <c r="AE9">
        <v>2.6431162436</v>
      </c>
      <c r="AF9">
        <v>2.9738470649</v>
      </c>
      <c r="AG9">
        <v>3.8072645854</v>
      </c>
      <c r="AH9">
        <v>4.8266781333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82" customFormat="1" ht="12" customHeight="1">
      <c r="A10" s="31" t="s">
        <v>23</v>
      </c>
      <c r="B10" s="32">
        <f aca="true" t="shared" si="0" ref="B10:I14">+AA1</f>
        <v>144591</v>
      </c>
      <c r="C10" s="32">
        <f t="shared" si="0"/>
        <v>393351</v>
      </c>
      <c r="D10" s="32">
        <f t="shared" si="0"/>
        <v>316168</v>
      </c>
      <c r="E10" s="32">
        <f t="shared" si="0"/>
        <v>149363</v>
      </c>
      <c r="F10" s="32">
        <f t="shared" si="0"/>
        <v>198213</v>
      </c>
      <c r="G10" s="32">
        <f t="shared" si="0"/>
        <v>153673</v>
      </c>
      <c r="H10" s="32">
        <f t="shared" si="0"/>
        <v>322909</v>
      </c>
      <c r="I10" s="32">
        <f t="shared" si="0"/>
        <v>374419</v>
      </c>
      <c r="J10" s="33" t="s">
        <v>24</v>
      </c>
      <c r="AA10">
        <v>93.595728641</v>
      </c>
      <c r="AB10">
        <v>94.722270949</v>
      </c>
      <c r="AC10">
        <v>91.4203841</v>
      </c>
      <c r="AD10">
        <v>92.836244585</v>
      </c>
      <c r="AE10">
        <v>92.192237643</v>
      </c>
      <c r="AF10">
        <v>93.460139387</v>
      </c>
      <c r="AG10">
        <v>93.434063467</v>
      </c>
      <c r="AH10">
        <v>95.201632396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ht="12" customHeight="1">
      <c r="A11" s="31" t="s">
        <v>25</v>
      </c>
      <c r="B11" s="35">
        <f t="shared" si="0"/>
        <v>3.9225055501</v>
      </c>
      <c r="C11" s="35">
        <f t="shared" si="0"/>
        <v>3.8566216941</v>
      </c>
      <c r="D11" s="35">
        <f t="shared" si="0"/>
        <v>4.0358480302</v>
      </c>
      <c r="E11" s="35">
        <f t="shared" si="0"/>
        <v>3.7112136205</v>
      </c>
      <c r="F11" s="35">
        <f t="shared" si="0"/>
        <v>3.1277211888</v>
      </c>
      <c r="G11" s="35">
        <f t="shared" si="0"/>
        <v>3.5251085096</v>
      </c>
      <c r="H11" s="35">
        <f t="shared" si="0"/>
        <v>3.5960905394</v>
      </c>
      <c r="I11" s="35">
        <f t="shared" si="0"/>
        <v>3.5374326623</v>
      </c>
      <c r="J11" s="33" t="s">
        <v>26</v>
      </c>
      <c r="AA11">
        <v>6.4042713585</v>
      </c>
      <c r="AB11">
        <v>5.2777290512</v>
      </c>
      <c r="AC11">
        <v>8.4059740391</v>
      </c>
      <c r="AD11">
        <v>7.1637554147</v>
      </c>
      <c r="AE11">
        <v>7.5565174837</v>
      </c>
      <c r="AF11">
        <v>6.5398606131</v>
      </c>
      <c r="AG11">
        <v>6.5659365332</v>
      </c>
      <c r="AH11">
        <v>4.7983676042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12" customHeight="1">
      <c r="A12" s="31" t="s">
        <v>27</v>
      </c>
      <c r="B12" s="35">
        <f t="shared" si="0"/>
        <v>2.760406941</v>
      </c>
      <c r="C12" s="35">
        <f t="shared" si="0"/>
        <v>2.590017567</v>
      </c>
      <c r="D12" s="35">
        <f t="shared" si="0"/>
        <v>2.8044425748</v>
      </c>
      <c r="E12" s="35">
        <f t="shared" si="0"/>
        <v>2.5022863761</v>
      </c>
      <c r="F12" s="35">
        <f t="shared" si="0"/>
        <v>2.3098384062</v>
      </c>
      <c r="G12" s="35">
        <f t="shared" si="0"/>
        <v>2.5706923142</v>
      </c>
      <c r="H12" s="35">
        <f t="shared" si="0"/>
        <v>2.553412881</v>
      </c>
      <c r="I12" s="35">
        <f t="shared" si="0"/>
        <v>2.4707827327</v>
      </c>
      <c r="J12" s="33" t="s">
        <v>28</v>
      </c>
      <c r="AA12">
        <v>0</v>
      </c>
      <c r="AB12">
        <v>0</v>
      </c>
      <c r="AC12">
        <v>0.1736418613</v>
      </c>
      <c r="AD12">
        <v>0</v>
      </c>
      <c r="AE12">
        <v>0.2512448729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12" customHeight="1">
      <c r="A13" s="31" t="s">
        <v>29</v>
      </c>
      <c r="B13" s="35">
        <f t="shared" si="0"/>
        <v>1.7379435788</v>
      </c>
      <c r="C13" s="35">
        <f t="shared" si="0"/>
        <v>1.6531850688</v>
      </c>
      <c r="D13" s="35">
        <f t="shared" si="0"/>
        <v>1.8129570355</v>
      </c>
      <c r="E13" s="35">
        <f t="shared" si="0"/>
        <v>1.6339990493</v>
      </c>
      <c r="F13" s="35">
        <f t="shared" si="0"/>
        <v>1.5661737626</v>
      </c>
      <c r="G13" s="35">
        <f t="shared" si="0"/>
        <v>1.5944375395</v>
      </c>
      <c r="H13" s="35">
        <f t="shared" si="0"/>
        <v>1.6423017011</v>
      </c>
      <c r="I13" s="35">
        <f t="shared" si="0"/>
        <v>1.5469781181</v>
      </c>
      <c r="J13" s="33" t="s">
        <v>30</v>
      </c>
      <c r="AA13">
        <v>25.482913874</v>
      </c>
      <c r="AB13">
        <v>15.36439465</v>
      </c>
      <c r="AC13">
        <v>23.548872751</v>
      </c>
      <c r="AD13">
        <v>29.863486941</v>
      </c>
      <c r="AE13">
        <v>38.467204472</v>
      </c>
      <c r="AF13">
        <v>37.976092092</v>
      </c>
      <c r="AG13">
        <v>33.302880997</v>
      </c>
      <c r="AH13">
        <v>17.020770848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12" customHeight="1">
      <c r="A14" s="31" t="s">
        <v>31</v>
      </c>
      <c r="B14" s="35">
        <f t="shared" si="0"/>
        <v>1.7749030023</v>
      </c>
      <c r="C14" s="35">
        <f t="shared" si="0"/>
        <v>1.6775017732</v>
      </c>
      <c r="D14" s="35">
        <f t="shared" si="0"/>
        <v>1.7609783406</v>
      </c>
      <c r="E14" s="35">
        <f t="shared" si="0"/>
        <v>1.6360008838</v>
      </c>
      <c r="F14" s="35">
        <f t="shared" si="0"/>
        <v>1.502171906</v>
      </c>
      <c r="G14" s="35">
        <f t="shared" si="0"/>
        <v>1.5472854698</v>
      </c>
      <c r="H14" s="35">
        <f t="shared" si="0"/>
        <v>1.675818884</v>
      </c>
      <c r="I14" s="35">
        <f t="shared" si="0"/>
        <v>1.6287314479</v>
      </c>
      <c r="J14" s="33" t="s">
        <v>32</v>
      </c>
      <c r="AA14">
        <v>68.081000892</v>
      </c>
      <c r="AB14">
        <v>61.558760496</v>
      </c>
      <c r="AC14">
        <v>66.012373169</v>
      </c>
      <c r="AD14">
        <v>62.147251997</v>
      </c>
      <c r="AE14">
        <v>58.397279694</v>
      </c>
      <c r="AF14">
        <v>58.642702362</v>
      </c>
      <c r="AG14">
        <v>56.660545231</v>
      </c>
      <c r="AH14">
        <v>57.225461315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12" customHeight="1">
      <c r="A15" s="31" t="s">
        <v>168</v>
      </c>
      <c r="B15" s="36"/>
      <c r="C15" s="36"/>
      <c r="D15" s="36"/>
      <c r="E15" s="36"/>
      <c r="F15" s="36"/>
      <c r="G15" s="36"/>
      <c r="H15" s="36"/>
      <c r="I15" s="36"/>
      <c r="J15" s="33" t="s">
        <v>53</v>
      </c>
      <c r="AA15">
        <v>4.0624935162</v>
      </c>
      <c r="AB15">
        <v>11.643544824</v>
      </c>
      <c r="AC15">
        <v>7.0595379672</v>
      </c>
      <c r="AD15">
        <v>4.3732383522</v>
      </c>
      <c r="AE15">
        <v>1.556406492</v>
      </c>
      <c r="AF15">
        <v>2.3426366375</v>
      </c>
      <c r="AG15">
        <v>4.7750294975</v>
      </c>
      <c r="AH15">
        <v>12.097676667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12" customHeight="1">
      <c r="A16" s="37" t="s">
        <v>169</v>
      </c>
      <c r="B16" s="36"/>
      <c r="C16" s="36"/>
      <c r="D16" s="36"/>
      <c r="E16" s="36"/>
      <c r="F16" s="36"/>
      <c r="G16" s="36"/>
      <c r="H16" s="36"/>
      <c r="I16" s="36"/>
      <c r="J16" s="38" t="s">
        <v>170</v>
      </c>
      <c r="AA16">
        <v>2.3735917173</v>
      </c>
      <c r="AB16">
        <v>11.43330003</v>
      </c>
      <c r="AC16">
        <v>3.379216113</v>
      </c>
      <c r="AD16">
        <v>3.6160227098</v>
      </c>
      <c r="AE16">
        <v>1.579109342</v>
      </c>
      <c r="AF16">
        <v>1.0385689093</v>
      </c>
      <c r="AG16">
        <v>5.2615442741</v>
      </c>
      <c r="AH16">
        <v>13.656091171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12" customHeight="1">
      <c r="A17" s="39" t="s">
        <v>171</v>
      </c>
      <c r="B17" s="36">
        <f aca="true" t="shared" si="1" ref="B17:I18">+AA6</f>
        <v>91.870863332</v>
      </c>
      <c r="C17" s="36">
        <f t="shared" si="1"/>
        <v>85.039570257</v>
      </c>
      <c r="D17" s="36">
        <f t="shared" si="1"/>
        <v>90.703992814</v>
      </c>
      <c r="E17" s="36">
        <f t="shared" si="1"/>
        <v>88.621680068</v>
      </c>
      <c r="F17" s="36">
        <f t="shared" si="1"/>
        <v>94.706704404</v>
      </c>
      <c r="G17" s="36">
        <f t="shared" si="1"/>
        <v>93.628679078</v>
      </c>
      <c r="H17" s="36">
        <f t="shared" si="1"/>
        <v>91.741326504</v>
      </c>
      <c r="I17" s="36">
        <f t="shared" si="1"/>
        <v>90.306047503</v>
      </c>
      <c r="J17" s="40" t="s">
        <v>172</v>
      </c>
      <c r="AA17">
        <v>76.513752585</v>
      </c>
      <c r="AB17">
        <v>91.159549613</v>
      </c>
      <c r="AC17">
        <v>89.057083576</v>
      </c>
      <c r="AD17">
        <v>85.789653395</v>
      </c>
      <c r="AE17">
        <v>99.841584558</v>
      </c>
      <c r="AF17">
        <v>94.772666636</v>
      </c>
      <c r="AG17">
        <v>98.477589661</v>
      </c>
      <c r="AH17">
        <v>90.394718217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12" customHeight="1">
      <c r="A18" s="39" t="s">
        <v>173</v>
      </c>
      <c r="B18" s="36">
        <f t="shared" si="1"/>
        <v>4.1461778396</v>
      </c>
      <c r="C18" s="36">
        <f t="shared" si="1"/>
        <v>8.6030034244</v>
      </c>
      <c r="D18" s="36">
        <f t="shared" si="1"/>
        <v>6.0021887098</v>
      </c>
      <c r="E18" s="36">
        <f t="shared" si="1"/>
        <v>4.7394602412</v>
      </c>
      <c r="F18" s="36">
        <f t="shared" si="1"/>
        <v>2.6501793525</v>
      </c>
      <c r="G18" s="36">
        <f t="shared" si="1"/>
        <v>3.3974738568</v>
      </c>
      <c r="H18" s="36">
        <f t="shared" si="1"/>
        <v>4.4514089109</v>
      </c>
      <c r="I18" s="36">
        <f t="shared" si="1"/>
        <v>4.5948522911</v>
      </c>
      <c r="J18" s="40" t="s">
        <v>174</v>
      </c>
      <c r="AA18">
        <v>17.156364567</v>
      </c>
      <c r="AB18">
        <v>31.636691938</v>
      </c>
      <c r="AC18">
        <v>13.986477298</v>
      </c>
      <c r="AD18">
        <v>25.497098997</v>
      </c>
      <c r="AE18">
        <v>12.645894705</v>
      </c>
      <c r="AF18">
        <v>16.476001168</v>
      </c>
      <c r="AG18">
        <v>24.220820211</v>
      </c>
      <c r="AH18">
        <v>28.588117342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12" customHeight="1">
      <c r="A19" s="39" t="s">
        <v>246</v>
      </c>
      <c r="B19" s="36">
        <f aca="true" t="shared" si="2" ref="B19:I19">+AA8+AA9</f>
        <v>3.9829588287</v>
      </c>
      <c r="C19" s="36">
        <f t="shared" si="2"/>
        <v>6.3574263189</v>
      </c>
      <c r="D19" s="36">
        <f t="shared" si="2"/>
        <v>3.2938184763</v>
      </c>
      <c r="E19" s="36">
        <f t="shared" si="2"/>
        <v>6.6388596909</v>
      </c>
      <c r="F19" s="36">
        <f t="shared" si="2"/>
        <v>2.6431162436</v>
      </c>
      <c r="G19" s="36">
        <f t="shared" si="2"/>
        <v>2.9738470649</v>
      </c>
      <c r="H19" s="36">
        <f t="shared" si="2"/>
        <v>3.8072645854</v>
      </c>
      <c r="I19" s="36">
        <f t="shared" si="2"/>
        <v>5.0991002059</v>
      </c>
      <c r="J19" s="40" t="s">
        <v>247</v>
      </c>
      <c r="AA19">
        <v>82.843635433</v>
      </c>
      <c r="AB19">
        <v>68.363308062</v>
      </c>
      <c r="AC19">
        <v>86.013522702</v>
      </c>
      <c r="AD19">
        <v>74.502901003</v>
      </c>
      <c r="AE19">
        <v>87.354105295</v>
      </c>
      <c r="AF19">
        <v>83.523998832</v>
      </c>
      <c r="AG19">
        <v>75.779179789</v>
      </c>
      <c r="AH19">
        <v>71.411882658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40"/>
      <c r="AA20">
        <v>70.27478201</v>
      </c>
      <c r="AB20">
        <v>49.962867209</v>
      </c>
      <c r="AC20">
        <v>54.563276876</v>
      </c>
      <c r="AD20">
        <v>47.735807506</v>
      </c>
      <c r="AE20">
        <v>60.979355963</v>
      </c>
      <c r="AF20">
        <v>55.223285486</v>
      </c>
      <c r="AG20">
        <v>72.983307653</v>
      </c>
      <c r="AH20">
        <v>51.626174327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ht="12" customHeight="1">
      <c r="A21" s="41" t="s">
        <v>177</v>
      </c>
      <c r="B21" s="36"/>
      <c r="C21" s="36"/>
      <c r="D21" s="36"/>
      <c r="E21" s="36"/>
      <c r="F21" s="36"/>
      <c r="G21" s="36"/>
      <c r="H21" s="36"/>
      <c r="I21" s="36"/>
      <c r="J21" s="38" t="s">
        <v>178</v>
      </c>
      <c r="AA21">
        <v>1.3159706287</v>
      </c>
      <c r="AB21">
        <v>2.1810128507</v>
      </c>
      <c r="AC21">
        <v>0.2533980681</v>
      </c>
      <c r="AD21">
        <v>3.7187927397</v>
      </c>
      <c r="AE21">
        <v>0.5861305965</v>
      </c>
      <c r="AF21">
        <v>2.9200675486</v>
      </c>
      <c r="AG21">
        <v>2.676682075</v>
      </c>
      <c r="AH21">
        <v>5.4987054921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ht="12" customHeight="1">
      <c r="A22" s="39" t="s">
        <v>179</v>
      </c>
      <c r="B22" s="36">
        <f aca="true" t="shared" si="3" ref="B22:I24">+AA10</f>
        <v>93.595728641</v>
      </c>
      <c r="C22" s="36">
        <f t="shared" si="3"/>
        <v>94.722270949</v>
      </c>
      <c r="D22" s="36">
        <f t="shared" si="3"/>
        <v>91.4203841</v>
      </c>
      <c r="E22" s="36">
        <f t="shared" si="3"/>
        <v>92.836244585</v>
      </c>
      <c r="F22" s="36">
        <f t="shared" si="3"/>
        <v>92.192237643</v>
      </c>
      <c r="G22" s="36">
        <f t="shared" si="3"/>
        <v>93.460139387</v>
      </c>
      <c r="H22" s="36">
        <f t="shared" si="3"/>
        <v>93.434063467</v>
      </c>
      <c r="I22" s="36">
        <f t="shared" si="3"/>
        <v>95.201632396</v>
      </c>
      <c r="J22" s="40" t="s">
        <v>180</v>
      </c>
      <c r="AA22">
        <v>28.409247361</v>
      </c>
      <c r="AB22">
        <v>47.85611994</v>
      </c>
      <c r="AC22">
        <v>45.183325056</v>
      </c>
      <c r="AD22">
        <v>48.545399754</v>
      </c>
      <c r="AE22">
        <v>38.434513441</v>
      </c>
      <c r="AF22">
        <v>41.856646965</v>
      </c>
      <c r="AG22">
        <v>24.340010272</v>
      </c>
      <c r="AH22">
        <v>42.875120181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ht="12" customHeight="1">
      <c r="A23" s="39" t="s">
        <v>181</v>
      </c>
      <c r="B23" s="36">
        <f t="shared" si="3"/>
        <v>6.4042713585</v>
      </c>
      <c r="C23" s="36">
        <f t="shared" si="3"/>
        <v>5.2777290512</v>
      </c>
      <c r="D23" s="36">
        <f t="shared" si="3"/>
        <v>8.4059740391</v>
      </c>
      <c r="E23" s="36">
        <f t="shared" si="3"/>
        <v>7.1637554147</v>
      </c>
      <c r="F23" s="36">
        <f t="shared" si="3"/>
        <v>7.5565174837</v>
      </c>
      <c r="G23" s="36">
        <f t="shared" si="3"/>
        <v>6.5398606131</v>
      </c>
      <c r="H23" s="36">
        <f t="shared" si="3"/>
        <v>6.5659365332</v>
      </c>
      <c r="I23" s="36">
        <f t="shared" si="3"/>
        <v>4.7983676042</v>
      </c>
      <c r="J23" s="40" t="s">
        <v>182</v>
      </c>
      <c r="AA23">
        <v>47.494048731</v>
      </c>
      <c r="AB23">
        <v>49.118893812</v>
      </c>
      <c r="AC23">
        <v>49.969699653</v>
      </c>
      <c r="AD23">
        <v>45.996069977</v>
      </c>
      <c r="AE23">
        <v>42.96854394</v>
      </c>
      <c r="AF23">
        <v>42.692171039</v>
      </c>
      <c r="AG23">
        <v>45.649910656</v>
      </c>
      <c r="AH23">
        <v>45.804222008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ht="12" customHeight="1">
      <c r="A24" s="39" t="s">
        <v>183</v>
      </c>
      <c r="B24" s="36">
        <f t="shared" si="3"/>
        <v>0</v>
      </c>
      <c r="C24" s="36">
        <f t="shared" si="3"/>
        <v>0</v>
      </c>
      <c r="D24" s="36">
        <f t="shared" si="3"/>
        <v>0.1736418613</v>
      </c>
      <c r="E24" s="36">
        <f t="shared" si="3"/>
        <v>0</v>
      </c>
      <c r="F24" s="36">
        <f t="shared" si="3"/>
        <v>0.2512448729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40" t="s">
        <v>184</v>
      </c>
      <c r="AA24">
        <v>99.042817326</v>
      </c>
      <c r="AB24">
        <v>99.476803161</v>
      </c>
      <c r="AC24">
        <v>100</v>
      </c>
      <c r="AD24">
        <v>97.996157013</v>
      </c>
      <c r="AE24">
        <v>99.494483207</v>
      </c>
      <c r="AF24">
        <v>99.631685462</v>
      </c>
      <c r="AG24">
        <v>99.081784651</v>
      </c>
      <c r="AH24">
        <v>98.692106971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ht="12" customHeight="1">
      <c r="A25" s="41" t="s">
        <v>185</v>
      </c>
      <c r="B25" s="36"/>
      <c r="C25" s="36"/>
      <c r="D25" s="36"/>
      <c r="E25" s="36"/>
      <c r="F25" s="36"/>
      <c r="G25" s="36"/>
      <c r="H25" s="36"/>
      <c r="I25" s="36"/>
      <c r="J25" s="38" t="s">
        <v>186</v>
      </c>
      <c r="AA25">
        <v>6.8953116031</v>
      </c>
      <c r="AB25">
        <v>9.5179623288</v>
      </c>
      <c r="AC25">
        <v>7.1098276865</v>
      </c>
      <c r="AD25">
        <v>6.0758019054</v>
      </c>
      <c r="AE25">
        <v>4.6328949161</v>
      </c>
      <c r="AF25">
        <v>6.4643756548</v>
      </c>
      <c r="AG25">
        <v>5.4417808113</v>
      </c>
      <c r="AH25">
        <v>4.6301069123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ht="12" customHeight="1">
      <c r="A26" s="39" t="s">
        <v>187</v>
      </c>
      <c r="B26" s="36">
        <f aca="true" t="shared" si="4" ref="B26:I30">+AA13</f>
        <v>25.482913874</v>
      </c>
      <c r="C26" s="36">
        <f t="shared" si="4"/>
        <v>15.36439465</v>
      </c>
      <c r="D26" s="36">
        <f t="shared" si="4"/>
        <v>23.548872751</v>
      </c>
      <c r="E26" s="36">
        <f t="shared" si="4"/>
        <v>29.863486941</v>
      </c>
      <c r="F26" s="36">
        <f t="shared" si="4"/>
        <v>38.467204472</v>
      </c>
      <c r="G26" s="36">
        <f t="shared" si="4"/>
        <v>37.976092092</v>
      </c>
      <c r="H26" s="36">
        <f t="shared" si="4"/>
        <v>33.302880997</v>
      </c>
      <c r="I26" s="36">
        <f t="shared" si="4"/>
        <v>17.020770848</v>
      </c>
      <c r="J26" s="40" t="s">
        <v>188</v>
      </c>
      <c r="AA26">
        <v>3.4877689483</v>
      </c>
      <c r="AB26">
        <v>7.4117009999</v>
      </c>
      <c r="AC26">
        <v>5.9082513094</v>
      </c>
      <c r="AD26">
        <v>4.9918654553</v>
      </c>
      <c r="AE26">
        <v>4.472461443</v>
      </c>
      <c r="AF26">
        <v>3.0187476004</v>
      </c>
      <c r="AG26">
        <v>7.1057170906</v>
      </c>
      <c r="AH26">
        <v>4.5182001982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ht="12" customHeight="1">
      <c r="A27" s="39" t="s">
        <v>189</v>
      </c>
      <c r="B27" s="36">
        <f t="shared" si="4"/>
        <v>68.081000892</v>
      </c>
      <c r="C27" s="36">
        <f t="shared" si="4"/>
        <v>61.558760496</v>
      </c>
      <c r="D27" s="36">
        <f t="shared" si="4"/>
        <v>66.012373169</v>
      </c>
      <c r="E27" s="36">
        <f t="shared" si="4"/>
        <v>62.147251997</v>
      </c>
      <c r="F27" s="36">
        <f t="shared" si="4"/>
        <v>58.397279694</v>
      </c>
      <c r="G27" s="36">
        <f t="shared" si="4"/>
        <v>58.642702362</v>
      </c>
      <c r="H27" s="36">
        <f t="shared" si="4"/>
        <v>56.660545231</v>
      </c>
      <c r="I27" s="36">
        <f t="shared" si="4"/>
        <v>57.225461315</v>
      </c>
      <c r="J27" s="40" t="s">
        <v>190</v>
      </c>
      <c r="AA27">
        <v>49.902137754</v>
      </c>
      <c r="AB27">
        <v>46.268854026</v>
      </c>
      <c r="AC27">
        <v>41.908415779</v>
      </c>
      <c r="AD27">
        <v>44.942187824</v>
      </c>
      <c r="AE27">
        <v>35.452265997</v>
      </c>
      <c r="AF27">
        <v>26.769829443</v>
      </c>
      <c r="AG27">
        <v>40.746773859</v>
      </c>
      <c r="AH27">
        <v>38.333257661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ht="12" customHeight="1">
      <c r="A28" s="39" t="s">
        <v>191</v>
      </c>
      <c r="B28" s="36">
        <f t="shared" si="4"/>
        <v>4.0624935162</v>
      </c>
      <c r="C28" s="36">
        <f t="shared" si="4"/>
        <v>11.643544824</v>
      </c>
      <c r="D28" s="36">
        <f t="shared" si="4"/>
        <v>7.0595379672</v>
      </c>
      <c r="E28" s="36">
        <f t="shared" si="4"/>
        <v>4.3732383522</v>
      </c>
      <c r="F28" s="36">
        <f t="shared" si="4"/>
        <v>1.556406492</v>
      </c>
      <c r="G28" s="36">
        <f t="shared" si="4"/>
        <v>2.3426366375</v>
      </c>
      <c r="H28" s="36">
        <f t="shared" si="4"/>
        <v>4.7750294975</v>
      </c>
      <c r="I28" s="36">
        <f t="shared" si="4"/>
        <v>12.097676667</v>
      </c>
      <c r="J28" s="40" t="s">
        <v>192</v>
      </c>
      <c r="AA28">
        <v>5.1794371711</v>
      </c>
      <c r="AB28">
        <v>10.984845596</v>
      </c>
      <c r="AC28">
        <v>5.6953897928</v>
      </c>
      <c r="AD28">
        <v>6.6870644002</v>
      </c>
      <c r="AE28">
        <v>4.379632012</v>
      </c>
      <c r="AF28">
        <v>5.0945839542</v>
      </c>
      <c r="AG28">
        <v>6.6588419648</v>
      </c>
      <c r="AH28">
        <v>7.7004639188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28</v>
      </c>
    </row>
    <row r="29" spans="1:42" ht="12" customHeight="1">
      <c r="A29" s="39" t="s">
        <v>193</v>
      </c>
      <c r="B29" s="36">
        <f t="shared" si="4"/>
        <v>2.3735917173</v>
      </c>
      <c r="C29" s="36">
        <f t="shared" si="4"/>
        <v>11.43330003</v>
      </c>
      <c r="D29" s="36">
        <f t="shared" si="4"/>
        <v>3.379216113</v>
      </c>
      <c r="E29" s="36">
        <f t="shared" si="4"/>
        <v>3.6160227098</v>
      </c>
      <c r="F29" s="36">
        <f t="shared" si="4"/>
        <v>1.579109342</v>
      </c>
      <c r="G29" s="36">
        <f t="shared" si="4"/>
        <v>1.0385689093</v>
      </c>
      <c r="H29" s="36">
        <f t="shared" si="4"/>
        <v>5.2615442741</v>
      </c>
      <c r="I29" s="36">
        <f t="shared" si="4"/>
        <v>13.656091171</v>
      </c>
      <c r="J29" s="40" t="s">
        <v>194</v>
      </c>
      <c r="AA29">
        <v>7.5198318014</v>
      </c>
      <c r="AB29">
        <v>14.404183541</v>
      </c>
      <c r="AC29">
        <v>11.350927355</v>
      </c>
      <c r="AD29">
        <v>13.713570295</v>
      </c>
      <c r="AE29">
        <v>8.3198377503</v>
      </c>
      <c r="AF29">
        <v>4.7444899234</v>
      </c>
      <c r="AG29">
        <v>10.902142709</v>
      </c>
      <c r="AH29">
        <v>9.4129838496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29</v>
      </c>
    </row>
    <row r="30" spans="1:42" ht="12" customHeight="1">
      <c r="A30" s="41" t="s">
        <v>195</v>
      </c>
      <c r="B30" s="36">
        <f t="shared" si="4"/>
        <v>76.513752585</v>
      </c>
      <c r="C30" s="36">
        <f t="shared" si="4"/>
        <v>91.159549613</v>
      </c>
      <c r="D30" s="36">
        <f t="shared" si="4"/>
        <v>89.057083576</v>
      </c>
      <c r="E30" s="36">
        <f t="shared" si="4"/>
        <v>85.789653395</v>
      </c>
      <c r="F30" s="36">
        <f t="shared" si="4"/>
        <v>99.841584558</v>
      </c>
      <c r="G30" s="36">
        <f t="shared" si="4"/>
        <v>94.772666636</v>
      </c>
      <c r="H30" s="36">
        <f t="shared" si="4"/>
        <v>98.477589661</v>
      </c>
      <c r="I30" s="36">
        <f t="shared" si="4"/>
        <v>90.394718217</v>
      </c>
      <c r="J30" s="38" t="s">
        <v>196</v>
      </c>
      <c r="AA30">
        <v>40.605570195</v>
      </c>
      <c r="AB30">
        <v>47.000007627</v>
      </c>
      <c r="AC30">
        <v>37.135320463</v>
      </c>
      <c r="AD30">
        <v>40.959943226</v>
      </c>
      <c r="AE30">
        <v>39.896979512</v>
      </c>
      <c r="AF30">
        <v>24.539118778</v>
      </c>
      <c r="AG30">
        <v>32.77672657</v>
      </c>
      <c r="AH30">
        <v>34.496913885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30</v>
      </c>
    </row>
    <row r="31" spans="1:42" ht="12" customHeight="1">
      <c r="A31" s="41" t="s">
        <v>197</v>
      </c>
      <c r="B31" s="36"/>
      <c r="C31" s="36"/>
      <c r="D31" s="36"/>
      <c r="E31" s="36"/>
      <c r="F31" s="36"/>
      <c r="G31" s="36"/>
      <c r="H31" s="36"/>
      <c r="I31" s="36"/>
      <c r="J31" s="38" t="s">
        <v>198</v>
      </c>
      <c r="AA31">
        <v>72.121363017</v>
      </c>
      <c r="AB31">
        <v>68.275407969</v>
      </c>
      <c r="AC31">
        <v>53.77995243</v>
      </c>
      <c r="AD31">
        <v>63.276045607</v>
      </c>
      <c r="AE31">
        <v>41.442791341</v>
      </c>
      <c r="AF31">
        <v>46.981577766</v>
      </c>
      <c r="AG31">
        <v>53.698410388</v>
      </c>
      <c r="AH31">
        <v>77.40953317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31</v>
      </c>
    </row>
    <row r="32" spans="1:42" ht="12" customHeight="1">
      <c r="A32" s="39" t="s">
        <v>199</v>
      </c>
      <c r="B32" s="36">
        <f aca="true" t="shared" si="5" ref="B32:I33">+AA18</f>
        <v>17.156364567</v>
      </c>
      <c r="C32" s="36">
        <f t="shared" si="5"/>
        <v>31.636691938</v>
      </c>
      <c r="D32" s="36">
        <f t="shared" si="5"/>
        <v>13.986477298</v>
      </c>
      <c r="E32" s="36">
        <f t="shared" si="5"/>
        <v>25.497098997</v>
      </c>
      <c r="F32" s="36">
        <f t="shared" si="5"/>
        <v>12.645894705</v>
      </c>
      <c r="G32" s="36">
        <f t="shared" si="5"/>
        <v>16.476001168</v>
      </c>
      <c r="H32" s="36">
        <f t="shared" si="5"/>
        <v>24.220820211</v>
      </c>
      <c r="I32" s="36">
        <f t="shared" si="5"/>
        <v>28.588117342</v>
      </c>
      <c r="J32" s="40" t="s">
        <v>200</v>
      </c>
      <c r="AA32">
        <v>31.868511871</v>
      </c>
      <c r="AB32">
        <v>47.022125277</v>
      </c>
      <c r="AC32">
        <v>39.435363478</v>
      </c>
      <c r="AD32">
        <v>34.458333054</v>
      </c>
      <c r="AE32">
        <v>21.313435547</v>
      </c>
      <c r="AF32">
        <v>24.267112635</v>
      </c>
      <c r="AG32">
        <v>36.716226553</v>
      </c>
      <c r="AH32">
        <v>31.824506769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32</v>
      </c>
    </row>
    <row r="33" spans="1:42" ht="12" customHeight="1">
      <c r="A33" s="39" t="s">
        <v>201</v>
      </c>
      <c r="B33" s="36">
        <f t="shared" si="5"/>
        <v>82.843635433</v>
      </c>
      <c r="C33" s="36">
        <f t="shared" si="5"/>
        <v>68.363308062</v>
      </c>
      <c r="D33" s="36">
        <f t="shared" si="5"/>
        <v>86.013522702</v>
      </c>
      <c r="E33" s="36">
        <f t="shared" si="5"/>
        <v>74.502901003</v>
      </c>
      <c r="F33" s="36">
        <f t="shared" si="5"/>
        <v>87.354105295</v>
      </c>
      <c r="G33" s="36">
        <f t="shared" si="5"/>
        <v>83.523998832</v>
      </c>
      <c r="H33" s="36">
        <f t="shared" si="5"/>
        <v>75.779179789</v>
      </c>
      <c r="I33" s="36">
        <f t="shared" si="5"/>
        <v>71.411882658</v>
      </c>
      <c r="J33" s="40" t="s">
        <v>202</v>
      </c>
      <c r="AA33">
        <v>98.342912076</v>
      </c>
      <c r="AB33">
        <v>97.609768375</v>
      </c>
      <c r="AC33">
        <v>97.727474001</v>
      </c>
      <c r="AD33">
        <v>98.440711555</v>
      </c>
      <c r="AE33">
        <v>96.599113075</v>
      </c>
      <c r="AF33">
        <v>97.544135925</v>
      </c>
      <c r="AG33">
        <v>96.669649963</v>
      </c>
      <c r="AH33">
        <v>96.614220966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33</v>
      </c>
    </row>
    <row r="34" spans="1:42" ht="12" customHeight="1">
      <c r="A34" s="41" t="s">
        <v>203</v>
      </c>
      <c r="B34" s="36"/>
      <c r="C34" s="36"/>
      <c r="D34" s="36"/>
      <c r="E34" s="36"/>
      <c r="F34" s="36"/>
      <c r="G34" s="36"/>
      <c r="H34" s="36"/>
      <c r="I34" s="36"/>
      <c r="J34" s="38" t="s">
        <v>204</v>
      </c>
      <c r="AA34">
        <v>64.64371918</v>
      </c>
      <c r="AB34">
        <v>78.30716078</v>
      </c>
      <c r="AC34">
        <v>70.859796058</v>
      </c>
      <c r="AD34">
        <v>68.714474133</v>
      </c>
      <c r="AE34">
        <v>56.619898796</v>
      </c>
      <c r="AF34">
        <v>58.781959095</v>
      </c>
      <c r="AG34">
        <v>63.235152938</v>
      </c>
      <c r="AH34">
        <v>71.889247073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34</v>
      </c>
    </row>
    <row r="35" spans="1:42" ht="12" customHeight="1">
      <c r="A35" s="39" t="s">
        <v>205</v>
      </c>
      <c r="B35" s="36">
        <f aca="true" t="shared" si="6" ref="B35:I38">+AA20</f>
        <v>70.27478201</v>
      </c>
      <c r="C35" s="36">
        <f t="shared" si="6"/>
        <v>49.962867209</v>
      </c>
      <c r="D35" s="36">
        <f t="shared" si="6"/>
        <v>54.563276876</v>
      </c>
      <c r="E35" s="36">
        <f t="shared" si="6"/>
        <v>47.735807506</v>
      </c>
      <c r="F35" s="36">
        <f t="shared" si="6"/>
        <v>60.979355963</v>
      </c>
      <c r="G35" s="36">
        <f t="shared" si="6"/>
        <v>55.223285486</v>
      </c>
      <c r="H35" s="36">
        <f t="shared" si="6"/>
        <v>72.983307653</v>
      </c>
      <c r="I35" s="36">
        <f t="shared" si="6"/>
        <v>51.626174327</v>
      </c>
      <c r="J35" s="40" t="s">
        <v>172</v>
      </c>
      <c r="AA35">
        <v>0.6798486766</v>
      </c>
      <c r="AB35">
        <v>2.4349753782</v>
      </c>
      <c r="AC35">
        <v>3.1483262063</v>
      </c>
      <c r="AD35">
        <v>2.2274592771</v>
      </c>
      <c r="AE35">
        <v>1.7420653539</v>
      </c>
      <c r="AF35">
        <v>0.4002004256</v>
      </c>
      <c r="AG35">
        <v>1.7506480154</v>
      </c>
      <c r="AH35">
        <v>0.9598871852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35</v>
      </c>
    </row>
    <row r="36" spans="1:42" ht="12" customHeight="1">
      <c r="A36" s="39" t="s">
        <v>206</v>
      </c>
      <c r="B36" s="36">
        <f t="shared" si="6"/>
        <v>1.3159706287</v>
      </c>
      <c r="C36" s="36">
        <f t="shared" si="6"/>
        <v>2.1810128507</v>
      </c>
      <c r="D36" s="36">
        <f t="shared" si="6"/>
        <v>0.2533980681</v>
      </c>
      <c r="E36" s="36">
        <f t="shared" si="6"/>
        <v>3.7187927397</v>
      </c>
      <c r="F36" s="36">
        <f t="shared" si="6"/>
        <v>0.5861305965</v>
      </c>
      <c r="G36" s="36">
        <f t="shared" si="6"/>
        <v>2.9200675486</v>
      </c>
      <c r="H36" s="36">
        <f t="shared" si="6"/>
        <v>2.676682075</v>
      </c>
      <c r="I36" s="36">
        <f t="shared" si="6"/>
        <v>5.4987054921</v>
      </c>
      <c r="J36" s="40" t="s">
        <v>174</v>
      </c>
      <c r="AA36">
        <v>22.244814684</v>
      </c>
      <c r="AB36">
        <v>30.164662096</v>
      </c>
      <c r="AC36">
        <v>25.996938337</v>
      </c>
      <c r="AD36">
        <v>16.644684427</v>
      </c>
      <c r="AE36">
        <v>13.293779924</v>
      </c>
      <c r="AF36">
        <v>16.587819591</v>
      </c>
      <c r="AG36">
        <v>24.429483229</v>
      </c>
      <c r="AH36">
        <v>23.722353834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36</v>
      </c>
    </row>
    <row r="37" spans="1:42" ht="12" customHeight="1">
      <c r="A37" s="39" t="s">
        <v>207</v>
      </c>
      <c r="B37" s="36">
        <f t="shared" si="6"/>
        <v>28.409247361</v>
      </c>
      <c r="C37" s="36">
        <f t="shared" si="6"/>
        <v>47.85611994</v>
      </c>
      <c r="D37" s="36">
        <f t="shared" si="6"/>
        <v>45.183325056</v>
      </c>
      <c r="E37" s="36">
        <f t="shared" si="6"/>
        <v>48.545399754</v>
      </c>
      <c r="F37" s="36">
        <f t="shared" si="6"/>
        <v>38.434513441</v>
      </c>
      <c r="G37" s="36">
        <f t="shared" si="6"/>
        <v>41.856646965</v>
      </c>
      <c r="H37" s="36">
        <f t="shared" si="6"/>
        <v>24.340010272</v>
      </c>
      <c r="I37" s="36">
        <f t="shared" si="6"/>
        <v>42.875120181</v>
      </c>
      <c r="J37" s="40" t="s">
        <v>208</v>
      </c>
      <c r="AA37">
        <v>247300</v>
      </c>
      <c r="AB37">
        <v>72483</v>
      </c>
      <c r="AC37">
        <v>105693</v>
      </c>
      <c r="AD37">
        <v>27358</v>
      </c>
      <c r="AE37">
        <v>128073</v>
      </c>
      <c r="AF37">
        <v>110400</v>
      </c>
      <c r="AG37">
        <v>302877</v>
      </c>
      <c r="AH37">
        <v>79151</v>
      </c>
      <c r="AI37">
        <v>227223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3</v>
      </c>
      <c r="AP37">
        <v>1</v>
      </c>
    </row>
    <row r="38" spans="1:42" ht="12" customHeight="1">
      <c r="A38" s="41" t="s">
        <v>209</v>
      </c>
      <c r="B38" s="36">
        <f t="shared" si="6"/>
        <v>47.494048731</v>
      </c>
      <c r="C38" s="36">
        <f t="shared" si="6"/>
        <v>49.118893812</v>
      </c>
      <c r="D38" s="36">
        <f t="shared" si="6"/>
        <v>49.969699653</v>
      </c>
      <c r="E38" s="36">
        <f t="shared" si="6"/>
        <v>45.996069977</v>
      </c>
      <c r="F38" s="36">
        <f t="shared" si="6"/>
        <v>42.96854394</v>
      </c>
      <c r="G38" s="36">
        <f t="shared" si="6"/>
        <v>42.692171039</v>
      </c>
      <c r="H38" s="36">
        <f t="shared" si="6"/>
        <v>45.649910656</v>
      </c>
      <c r="I38" s="36">
        <f t="shared" si="6"/>
        <v>45.804222008</v>
      </c>
      <c r="J38" s="38" t="s">
        <v>210</v>
      </c>
      <c r="AA38">
        <v>3.4502507076</v>
      </c>
      <c r="AB38">
        <v>3.1641902239</v>
      </c>
      <c r="AC38">
        <v>3.2815891308</v>
      </c>
      <c r="AD38">
        <v>3.0479932744</v>
      </c>
      <c r="AE38">
        <v>3.4356187487</v>
      </c>
      <c r="AF38">
        <v>3.8128985507</v>
      </c>
      <c r="AG38">
        <v>3.5723940742</v>
      </c>
      <c r="AH38">
        <v>3.4626473449</v>
      </c>
      <c r="AI38">
        <v>3.5233757146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3</v>
      </c>
      <c r="AP38">
        <v>2</v>
      </c>
    </row>
    <row r="39" spans="1:42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8" t="s">
        <v>248</v>
      </c>
      <c r="AA39">
        <v>2.470283057</v>
      </c>
      <c r="AB39">
        <v>2.2485272409</v>
      </c>
      <c r="AC39">
        <v>2.3020824463</v>
      </c>
      <c r="AD39">
        <v>2.3410702537</v>
      </c>
      <c r="AE39">
        <v>2.5387864733</v>
      </c>
      <c r="AF39">
        <v>2.6687228261</v>
      </c>
      <c r="AG39">
        <v>2.4824895915</v>
      </c>
      <c r="AH39">
        <v>2.4464251873</v>
      </c>
      <c r="AI39">
        <v>2.4480664369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3</v>
      </c>
      <c r="AP39">
        <v>3</v>
      </c>
    </row>
    <row r="40" spans="1:42" ht="12" customHeight="1">
      <c r="A40" s="41" t="s">
        <v>211</v>
      </c>
      <c r="B40" s="36"/>
      <c r="C40" s="36"/>
      <c r="D40" s="36"/>
      <c r="E40" s="36"/>
      <c r="F40" s="36"/>
      <c r="G40" s="36"/>
      <c r="H40" s="36"/>
      <c r="I40" s="36"/>
      <c r="J40" s="38" t="s">
        <v>212</v>
      </c>
      <c r="AA40">
        <v>1.5518560453</v>
      </c>
      <c r="AB40">
        <v>1.3493370859</v>
      </c>
      <c r="AC40">
        <v>1.2789588714</v>
      </c>
      <c r="AD40">
        <v>1.0745303019</v>
      </c>
      <c r="AE40">
        <v>1.5205156434</v>
      </c>
      <c r="AF40">
        <v>1.7430072464</v>
      </c>
      <c r="AG40">
        <v>1.4971886277</v>
      </c>
      <c r="AH40">
        <v>1.4010183068</v>
      </c>
      <c r="AI40">
        <v>1.5252417229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3</v>
      </c>
      <c r="AP40">
        <v>4</v>
      </c>
    </row>
    <row r="41" spans="1:42" ht="12" customHeight="1">
      <c r="A41" s="39" t="s">
        <v>213</v>
      </c>
      <c r="B41" s="36">
        <f aca="true" t="shared" si="7" ref="B41:B53">+AA24</f>
        <v>99.042817326</v>
      </c>
      <c r="C41" s="36">
        <f aca="true" t="shared" si="8" ref="C41:C53">+AB24</f>
        <v>99.476803161</v>
      </c>
      <c r="D41" s="36">
        <f aca="true" t="shared" si="9" ref="D41:D53">+AC24</f>
        <v>100</v>
      </c>
      <c r="E41" s="36">
        <f aca="true" t="shared" si="10" ref="E41:E53">+AD24</f>
        <v>97.996157013</v>
      </c>
      <c r="F41" s="36">
        <f aca="true" t="shared" si="11" ref="F41:F53">+AE24</f>
        <v>99.494483207</v>
      </c>
      <c r="G41" s="36">
        <f aca="true" t="shared" si="12" ref="G41:G53">+AF24</f>
        <v>99.631685462</v>
      </c>
      <c r="H41" s="36">
        <f aca="true" t="shared" si="13" ref="H41:H53">+AG24</f>
        <v>99.081784651</v>
      </c>
      <c r="I41" s="36">
        <f aca="true" t="shared" si="14" ref="I41:I53">+AH24</f>
        <v>98.692106971</v>
      </c>
      <c r="J41" s="40" t="s">
        <v>214</v>
      </c>
      <c r="AA41">
        <v>1.5144116458</v>
      </c>
      <c r="AB41">
        <v>1.5073327539</v>
      </c>
      <c r="AC41">
        <v>1.4236609804</v>
      </c>
      <c r="AD41">
        <v>1.4006506324</v>
      </c>
      <c r="AE41">
        <v>1.6321785232</v>
      </c>
      <c r="AF41">
        <v>1.8972373188</v>
      </c>
      <c r="AG41">
        <v>1.5689075103</v>
      </c>
      <c r="AH41">
        <v>1.5537516898</v>
      </c>
      <c r="AI41">
        <v>1.5758219899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3</v>
      </c>
      <c r="AP41">
        <v>5</v>
      </c>
    </row>
    <row r="42" spans="1:42" ht="12" customHeight="1">
      <c r="A42" s="39" t="s">
        <v>249</v>
      </c>
      <c r="B42" s="36">
        <f t="shared" si="7"/>
        <v>6.8953116031</v>
      </c>
      <c r="C42" s="36">
        <f t="shared" si="8"/>
        <v>9.5179623288</v>
      </c>
      <c r="D42" s="36">
        <f t="shared" si="9"/>
        <v>7.1098276865</v>
      </c>
      <c r="E42" s="36">
        <f t="shared" si="10"/>
        <v>6.0758019054</v>
      </c>
      <c r="F42" s="36">
        <f t="shared" si="11"/>
        <v>4.6328949161</v>
      </c>
      <c r="G42" s="36">
        <f t="shared" si="12"/>
        <v>6.4643756548</v>
      </c>
      <c r="H42" s="36">
        <f t="shared" si="13"/>
        <v>5.4417808113</v>
      </c>
      <c r="I42" s="36">
        <f t="shared" si="14"/>
        <v>4.6301069123</v>
      </c>
      <c r="J42" s="40" t="s">
        <v>250</v>
      </c>
      <c r="AA42">
        <v>88.212697129</v>
      </c>
      <c r="AB42">
        <v>87.323924231</v>
      </c>
      <c r="AC42">
        <v>83.669684842</v>
      </c>
      <c r="AD42">
        <v>71.701147745</v>
      </c>
      <c r="AE42">
        <v>84.848484848</v>
      </c>
      <c r="AF42">
        <v>83.369565217</v>
      </c>
      <c r="AG42">
        <v>79.018875649</v>
      </c>
      <c r="AH42">
        <v>78.553650617</v>
      </c>
      <c r="AI42">
        <v>81.758888845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3</v>
      </c>
      <c r="AP42">
        <v>6</v>
      </c>
    </row>
    <row r="43" spans="1:42" ht="12" customHeight="1">
      <c r="A43" s="39" t="s">
        <v>217</v>
      </c>
      <c r="B43" s="36">
        <f t="shared" si="7"/>
        <v>3.4877689483</v>
      </c>
      <c r="C43" s="36">
        <f t="shared" si="8"/>
        <v>7.4117009999</v>
      </c>
      <c r="D43" s="36">
        <f t="shared" si="9"/>
        <v>5.9082513094</v>
      </c>
      <c r="E43" s="36">
        <f t="shared" si="10"/>
        <v>4.9918654553</v>
      </c>
      <c r="F43" s="36">
        <f t="shared" si="11"/>
        <v>4.472461443</v>
      </c>
      <c r="G43" s="36">
        <f t="shared" si="12"/>
        <v>3.0187476004</v>
      </c>
      <c r="H43" s="36">
        <f t="shared" si="13"/>
        <v>7.1057170906</v>
      </c>
      <c r="I43" s="36">
        <f t="shared" si="14"/>
        <v>4.5182001982</v>
      </c>
      <c r="J43" s="40" t="s">
        <v>218</v>
      </c>
      <c r="AA43">
        <v>5.251920744</v>
      </c>
      <c r="AB43">
        <v>6.6401776968</v>
      </c>
      <c r="AC43">
        <v>7.4858316066</v>
      </c>
      <c r="AD43">
        <v>3.9622779443</v>
      </c>
      <c r="AE43">
        <v>7.4465343984</v>
      </c>
      <c r="AF43">
        <v>7.6376811594</v>
      </c>
      <c r="AG43">
        <v>14.005685476</v>
      </c>
      <c r="AH43">
        <v>12.546904019</v>
      </c>
      <c r="AI43">
        <v>11.423139383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3</v>
      </c>
      <c r="AP43">
        <v>7</v>
      </c>
    </row>
    <row r="44" spans="1:42" ht="12" customHeight="1">
      <c r="A44" s="39" t="s">
        <v>219</v>
      </c>
      <c r="B44" s="36">
        <f t="shared" si="7"/>
        <v>49.902137754</v>
      </c>
      <c r="C44" s="36">
        <f t="shared" si="8"/>
        <v>46.268854026</v>
      </c>
      <c r="D44" s="36">
        <f t="shared" si="9"/>
        <v>41.908415779</v>
      </c>
      <c r="E44" s="36">
        <f t="shared" si="10"/>
        <v>44.942187824</v>
      </c>
      <c r="F44" s="36">
        <f t="shared" si="11"/>
        <v>35.452265997</v>
      </c>
      <c r="G44" s="36">
        <f t="shared" si="12"/>
        <v>26.769829443</v>
      </c>
      <c r="H44" s="36">
        <f t="shared" si="13"/>
        <v>40.746773859</v>
      </c>
      <c r="I44" s="36">
        <f t="shared" si="14"/>
        <v>38.333257661</v>
      </c>
      <c r="J44" s="40" t="s">
        <v>220</v>
      </c>
      <c r="AA44">
        <v>0.621107966</v>
      </c>
      <c r="AB44">
        <v>0.7919098271</v>
      </c>
      <c r="AC44">
        <v>0.5714664169</v>
      </c>
      <c r="AD44">
        <v>0.9028437751</v>
      </c>
      <c r="AE44">
        <v>0.9963067938</v>
      </c>
      <c r="AF44">
        <v>1.9501811594</v>
      </c>
      <c r="AG44">
        <v>0</v>
      </c>
      <c r="AH44">
        <v>1.4011193794</v>
      </c>
      <c r="AI44">
        <v>0.2024442948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3</v>
      </c>
      <c r="AP44">
        <v>8</v>
      </c>
    </row>
    <row r="45" spans="1:42" ht="12" customHeight="1">
      <c r="A45" s="39" t="s">
        <v>221</v>
      </c>
      <c r="B45" s="36">
        <f t="shared" si="7"/>
        <v>5.1794371711</v>
      </c>
      <c r="C45" s="36">
        <f t="shared" si="8"/>
        <v>10.984845596</v>
      </c>
      <c r="D45" s="36">
        <f t="shared" si="9"/>
        <v>5.6953897928</v>
      </c>
      <c r="E45" s="36">
        <f t="shared" si="10"/>
        <v>6.6870644002</v>
      </c>
      <c r="F45" s="36">
        <f t="shared" si="11"/>
        <v>4.379632012</v>
      </c>
      <c r="G45" s="36">
        <f t="shared" si="12"/>
        <v>5.0945839542</v>
      </c>
      <c r="H45" s="36">
        <f t="shared" si="13"/>
        <v>6.6588419648</v>
      </c>
      <c r="I45" s="36">
        <f t="shared" si="14"/>
        <v>7.7004639188</v>
      </c>
      <c r="J45" s="40" t="s">
        <v>222</v>
      </c>
      <c r="AA45">
        <v>5.9142741609</v>
      </c>
      <c r="AB45">
        <v>5.2439882455</v>
      </c>
      <c r="AC45">
        <v>8.2730171345</v>
      </c>
      <c r="AD45">
        <v>23.433730536</v>
      </c>
      <c r="AE45">
        <v>6.7086739594</v>
      </c>
      <c r="AF45">
        <v>7.0425724638</v>
      </c>
      <c r="AG45">
        <v>6.9754388745</v>
      </c>
      <c r="AH45">
        <v>7.4983259845</v>
      </c>
      <c r="AI45">
        <v>6.6155274774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3</v>
      </c>
      <c r="AP45">
        <v>9</v>
      </c>
    </row>
    <row r="46" spans="1:42" ht="12" customHeight="1">
      <c r="A46" s="39" t="s">
        <v>223</v>
      </c>
      <c r="B46" s="36">
        <f t="shared" si="7"/>
        <v>7.5198318014</v>
      </c>
      <c r="C46" s="36">
        <f t="shared" si="8"/>
        <v>14.404183541</v>
      </c>
      <c r="D46" s="36">
        <f t="shared" si="9"/>
        <v>11.350927355</v>
      </c>
      <c r="E46" s="36">
        <f t="shared" si="10"/>
        <v>13.713570295</v>
      </c>
      <c r="F46" s="36">
        <f t="shared" si="11"/>
        <v>8.3198377503</v>
      </c>
      <c r="G46" s="36">
        <f t="shared" si="12"/>
        <v>4.7444899234</v>
      </c>
      <c r="H46" s="36">
        <f t="shared" si="13"/>
        <v>10.902142709</v>
      </c>
      <c r="I46" s="36">
        <f t="shared" si="14"/>
        <v>9.4129838496</v>
      </c>
      <c r="J46" s="40" t="s">
        <v>224</v>
      </c>
      <c r="AA46">
        <v>96.247068338</v>
      </c>
      <c r="AB46">
        <v>88.193093553</v>
      </c>
      <c r="AC46">
        <v>93.372314155</v>
      </c>
      <c r="AD46">
        <v>91.081219387</v>
      </c>
      <c r="AE46">
        <v>97.100091354</v>
      </c>
      <c r="AF46">
        <v>95.811594203</v>
      </c>
      <c r="AG46">
        <v>89.61393569</v>
      </c>
      <c r="AH46">
        <v>88.035527031</v>
      </c>
      <c r="AI46">
        <v>87.414126211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3</v>
      </c>
      <c r="AP46">
        <v>10</v>
      </c>
    </row>
    <row r="47" spans="1:42" ht="12" customHeight="1">
      <c r="A47" s="39" t="s">
        <v>225</v>
      </c>
      <c r="B47" s="36">
        <f t="shared" si="7"/>
        <v>40.605570195</v>
      </c>
      <c r="C47" s="36">
        <f t="shared" si="8"/>
        <v>47.000007627</v>
      </c>
      <c r="D47" s="36">
        <f t="shared" si="9"/>
        <v>37.135320463</v>
      </c>
      <c r="E47" s="36">
        <f t="shared" si="10"/>
        <v>40.959943226</v>
      </c>
      <c r="F47" s="36">
        <f t="shared" si="11"/>
        <v>39.896979512</v>
      </c>
      <c r="G47" s="36">
        <f t="shared" si="12"/>
        <v>24.539118778</v>
      </c>
      <c r="H47" s="36">
        <f t="shared" si="13"/>
        <v>32.77672657</v>
      </c>
      <c r="I47" s="36">
        <f t="shared" si="14"/>
        <v>34.496913885</v>
      </c>
      <c r="J47" s="40" t="s">
        <v>226</v>
      </c>
      <c r="AA47">
        <v>3.7529316619</v>
      </c>
      <c r="AB47">
        <v>11.806906447</v>
      </c>
      <c r="AC47">
        <v>6.6276858449</v>
      </c>
      <c r="AD47">
        <v>8.9187806126</v>
      </c>
      <c r="AE47">
        <v>2.8999086459</v>
      </c>
      <c r="AF47">
        <v>4.1884057971</v>
      </c>
      <c r="AG47">
        <v>10.38606431</v>
      </c>
      <c r="AH47">
        <v>11.964472969</v>
      </c>
      <c r="AI47">
        <v>12.585873789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3</v>
      </c>
      <c r="AP47">
        <v>11</v>
      </c>
    </row>
    <row r="48" spans="1:42" ht="12" customHeight="1">
      <c r="A48" s="39" t="s">
        <v>227</v>
      </c>
      <c r="B48" s="36">
        <f t="shared" si="7"/>
        <v>72.121363017</v>
      </c>
      <c r="C48" s="36">
        <f t="shared" si="8"/>
        <v>68.275407969</v>
      </c>
      <c r="D48" s="36">
        <f t="shared" si="9"/>
        <v>53.77995243</v>
      </c>
      <c r="E48" s="36">
        <f t="shared" si="10"/>
        <v>63.276045607</v>
      </c>
      <c r="F48" s="36">
        <f t="shared" si="11"/>
        <v>41.442791341</v>
      </c>
      <c r="G48" s="36">
        <f t="shared" si="12"/>
        <v>46.981577766</v>
      </c>
      <c r="H48" s="36">
        <f t="shared" si="13"/>
        <v>53.698410388</v>
      </c>
      <c r="I48" s="36">
        <f t="shared" si="14"/>
        <v>77.40953317</v>
      </c>
      <c r="J48" s="40" t="s">
        <v>228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3</v>
      </c>
      <c r="AP48">
        <v>12</v>
      </c>
    </row>
    <row r="49" spans="1:42" ht="12" customHeight="1">
      <c r="A49" s="39" t="s">
        <v>229</v>
      </c>
      <c r="B49" s="36">
        <f t="shared" si="7"/>
        <v>31.868511871</v>
      </c>
      <c r="C49" s="36">
        <f t="shared" si="8"/>
        <v>47.022125277</v>
      </c>
      <c r="D49" s="36">
        <f t="shared" si="9"/>
        <v>39.435363478</v>
      </c>
      <c r="E49" s="36">
        <f t="shared" si="10"/>
        <v>34.458333054</v>
      </c>
      <c r="F49" s="36">
        <f t="shared" si="11"/>
        <v>21.313435547</v>
      </c>
      <c r="G49" s="36">
        <f t="shared" si="12"/>
        <v>24.267112635</v>
      </c>
      <c r="H49" s="36">
        <f t="shared" si="13"/>
        <v>36.716226553</v>
      </c>
      <c r="I49" s="36">
        <f t="shared" si="14"/>
        <v>31.824506769</v>
      </c>
      <c r="J49" s="40" t="s">
        <v>230</v>
      </c>
      <c r="AA49">
        <v>31.478770724</v>
      </c>
      <c r="AB49">
        <v>46.201178207</v>
      </c>
      <c r="AC49">
        <v>34.366514339</v>
      </c>
      <c r="AD49">
        <v>36.501206229</v>
      </c>
      <c r="AE49">
        <v>9.9388629922</v>
      </c>
      <c r="AF49">
        <v>10.366847826</v>
      </c>
      <c r="AG49">
        <v>9.25491206</v>
      </c>
      <c r="AH49">
        <v>19.029450039</v>
      </c>
      <c r="AI49">
        <v>7.4429085084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3</v>
      </c>
      <c r="AP49">
        <v>13</v>
      </c>
    </row>
    <row r="50" spans="1:42" ht="12" customHeight="1">
      <c r="A50" s="39" t="s">
        <v>231</v>
      </c>
      <c r="B50" s="36">
        <f t="shared" si="7"/>
        <v>98.342912076</v>
      </c>
      <c r="C50" s="36">
        <f t="shared" si="8"/>
        <v>97.609768375</v>
      </c>
      <c r="D50" s="36">
        <f t="shared" si="9"/>
        <v>97.727474001</v>
      </c>
      <c r="E50" s="36">
        <f t="shared" si="10"/>
        <v>98.440711555</v>
      </c>
      <c r="F50" s="36">
        <f t="shared" si="11"/>
        <v>96.599113075</v>
      </c>
      <c r="G50" s="36">
        <f t="shared" si="12"/>
        <v>97.544135925</v>
      </c>
      <c r="H50" s="36">
        <f t="shared" si="13"/>
        <v>96.669649963</v>
      </c>
      <c r="I50" s="36">
        <f t="shared" si="14"/>
        <v>96.614220966</v>
      </c>
      <c r="J50" s="40" t="s">
        <v>232</v>
      </c>
      <c r="AA50">
        <v>60.36514355</v>
      </c>
      <c r="AB50">
        <v>46.346039761</v>
      </c>
      <c r="AC50">
        <v>48.247282223</v>
      </c>
      <c r="AD50">
        <v>48.687769574</v>
      </c>
      <c r="AE50">
        <v>20.834992543</v>
      </c>
      <c r="AF50">
        <v>41.594202899</v>
      </c>
      <c r="AG50">
        <v>37.973170627</v>
      </c>
      <c r="AH50">
        <v>55.371378757</v>
      </c>
      <c r="AI50">
        <v>50.516893096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3</v>
      </c>
      <c r="AP50">
        <v>14</v>
      </c>
    </row>
    <row r="51" spans="1:10" ht="12" customHeight="1">
      <c r="A51" s="39" t="s">
        <v>251</v>
      </c>
      <c r="B51" s="36">
        <f t="shared" si="7"/>
        <v>64.64371918</v>
      </c>
      <c r="C51" s="36">
        <f t="shared" si="8"/>
        <v>78.30716078</v>
      </c>
      <c r="D51" s="36">
        <f t="shared" si="9"/>
        <v>70.859796058</v>
      </c>
      <c r="E51" s="36">
        <f t="shared" si="10"/>
        <v>68.714474133</v>
      </c>
      <c r="F51" s="36">
        <f t="shared" si="11"/>
        <v>56.619898796</v>
      </c>
      <c r="G51" s="36">
        <f t="shared" si="12"/>
        <v>58.781959095</v>
      </c>
      <c r="H51" s="36">
        <f t="shared" si="13"/>
        <v>63.235152938</v>
      </c>
      <c r="I51" s="36">
        <f t="shared" si="14"/>
        <v>71.889247073</v>
      </c>
      <c r="J51" s="40" t="s">
        <v>252</v>
      </c>
    </row>
    <row r="52" spans="1:10" ht="12" customHeight="1">
      <c r="A52" s="39" t="s">
        <v>253</v>
      </c>
      <c r="B52" s="36">
        <f t="shared" si="7"/>
        <v>0.6798486766</v>
      </c>
      <c r="C52" s="36">
        <f t="shared" si="8"/>
        <v>2.4349753782</v>
      </c>
      <c r="D52" s="36">
        <f t="shared" si="9"/>
        <v>3.1483262063</v>
      </c>
      <c r="E52" s="36">
        <f t="shared" si="10"/>
        <v>2.2274592771</v>
      </c>
      <c r="F52" s="36">
        <f t="shared" si="11"/>
        <v>1.7420653539</v>
      </c>
      <c r="G52" s="36">
        <f t="shared" si="12"/>
        <v>0.4002004256</v>
      </c>
      <c r="H52" s="36">
        <f t="shared" si="13"/>
        <v>1.7506480154</v>
      </c>
      <c r="I52" s="36">
        <f t="shared" si="14"/>
        <v>0.9598871852</v>
      </c>
      <c r="J52" s="40" t="s">
        <v>254</v>
      </c>
    </row>
    <row r="53" spans="1:10" ht="12" customHeight="1">
      <c r="A53" s="39" t="s">
        <v>255</v>
      </c>
      <c r="B53" s="36">
        <f t="shared" si="7"/>
        <v>22.244814684</v>
      </c>
      <c r="C53" s="36">
        <f t="shared" si="8"/>
        <v>30.164662096</v>
      </c>
      <c r="D53" s="36">
        <f t="shared" si="9"/>
        <v>25.996938337</v>
      </c>
      <c r="E53" s="36">
        <f t="shared" si="10"/>
        <v>16.644684427</v>
      </c>
      <c r="F53" s="36">
        <f t="shared" si="11"/>
        <v>13.293779924</v>
      </c>
      <c r="G53" s="36">
        <f t="shared" si="12"/>
        <v>16.587819591</v>
      </c>
      <c r="H53" s="36">
        <f t="shared" si="13"/>
        <v>24.429483229</v>
      </c>
      <c r="I53" s="43">
        <f t="shared" si="14"/>
        <v>23.722353834</v>
      </c>
      <c r="J53" s="40" t="s">
        <v>256</v>
      </c>
    </row>
    <row r="54" spans="1:10" ht="6" customHeight="1" thickBot="1">
      <c r="A54" s="83"/>
      <c r="B54" s="84"/>
      <c r="C54" s="84"/>
      <c r="D54" s="84"/>
      <c r="E54" s="84"/>
      <c r="F54" s="84"/>
      <c r="G54" s="85"/>
      <c r="H54" s="85"/>
      <c r="I54" s="85"/>
      <c r="J54" s="86"/>
    </row>
    <row r="55" ht="12" customHeight="1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(W1),Regular"&amp;11－&amp;P+90－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5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8" customWidth="1"/>
    <col min="12" max="16384" width="9.00390625" style="4" customWidth="1"/>
  </cols>
  <sheetData>
    <row r="1" spans="1:42" s="34" customFormat="1" ht="15.75" customHeight="1">
      <c r="A1" s="49" t="s">
        <v>257</v>
      </c>
      <c r="B1" s="50"/>
      <c r="C1" s="50"/>
      <c r="D1" s="50"/>
      <c r="E1" s="50"/>
      <c r="F1" s="50"/>
      <c r="G1" s="51"/>
      <c r="K1" s="52" t="s">
        <v>258</v>
      </c>
      <c r="AA1">
        <v>247300</v>
      </c>
      <c r="AB1">
        <v>72483</v>
      </c>
      <c r="AC1">
        <v>105693</v>
      </c>
      <c r="AD1">
        <v>27358</v>
      </c>
      <c r="AE1">
        <v>128073</v>
      </c>
      <c r="AF1">
        <v>110400</v>
      </c>
      <c r="AG1">
        <v>302877</v>
      </c>
      <c r="AH1">
        <v>79151</v>
      </c>
      <c r="AI1">
        <v>227223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3</v>
      </c>
      <c r="AP1">
        <v>1</v>
      </c>
    </row>
    <row r="2" spans="2:42" s="34" customFormat="1" ht="15.75" customHeight="1">
      <c r="B2" s="50"/>
      <c r="C2" s="50"/>
      <c r="D2" s="50"/>
      <c r="E2" s="50"/>
      <c r="F2" s="50"/>
      <c r="AA2">
        <v>3.4502507076</v>
      </c>
      <c r="AB2">
        <v>3.1641902239</v>
      </c>
      <c r="AC2">
        <v>3.2815891308</v>
      </c>
      <c r="AD2">
        <v>3.0479932744</v>
      </c>
      <c r="AE2">
        <v>3.4356187487</v>
      </c>
      <c r="AF2">
        <v>3.8128985507</v>
      </c>
      <c r="AG2">
        <v>3.5723940742</v>
      </c>
      <c r="AH2">
        <v>3.4626473449</v>
      </c>
      <c r="AI2">
        <v>3.5233757146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3</v>
      </c>
      <c r="AP2">
        <v>2</v>
      </c>
    </row>
    <row r="3" spans="1:42" s="34" customFormat="1" ht="16.5" customHeight="1">
      <c r="A3" s="53" t="s">
        <v>259</v>
      </c>
      <c r="B3" s="54"/>
      <c r="C3" s="54"/>
      <c r="D3" s="54"/>
      <c r="E3" s="54"/>
      <c r="F3" s="54"/>
      <c r="G3" s="55" t="s">
        <v>260</v>
      </c>
      <c r="H3" s="54"/>
      <c r="I3" s="54"/>
      <c r="J3" s="54"/>
      <c r="K3" s="88"/>
      <c r="AA3">
        <v>2.470283057</v>
      </c>
      <c r="AB3">
        <v>2.2485272409</v>
      </c>
      <c r="AC3">
        <v>2.3020824463</v>
      </c>
      <c r="AD3">
        <v>2.3410702537</v>
      </c>
      <c r="AE3">
        <v>2.5387864733</v>
      </c>
      <c r="AF3">
        <v>2.6687228261</v>
      </c>
      <c r="AG3">
        <v>2.4824895915</v>
      </c>
      <c r="AH3">
        <v>2.4464251873</v>
      </c>
      <c r="AI3">
        <v>2.4480664369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3</v>
      </c>
      <c r="AP3">
        <v>3</v>
      </c>
    </row>
    <row r="4" spans="1:42" s="34" customFormat="1" ht="16.5" customHeight="1">
      <c r="A4" s="56"/>
      <c r="B4" s="50"/>
      <c r="C4" s="50"/>
      <c r="D4" s="50"/>
      <c r="E4" s="50"/>
      <c r="F4" s="50"/>
      <c r="AA4">
        <v>1.5518560453</v>
      </c>
      <c r="AB4">
        <v>1.3493370859</v>
      </c>
      <c r="AC4">
        <v>1.2789588714</v>
      </c>
      <c r="AD4">
        <v>1.0745303019</v>
      </c>
      <c r="AE4">
        <v>1.5205156434</v>
      </c>
      <c r="AF4">
        <v>1.7430072464</v>
      </c>
      <c r="AG4">
        <v>1.4971886277</v>
      </c>
      <c r="AH4">
        <v>1.4010183068</v>
      </c>
      <c r="AI4">
        <v>1.5252417229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3</v>
      </c>
      <c r="AP4">
        <v>4</v>
      </c>
    </row>
    <row r="5" spans="1:42" s="61" customFormat="1" ht="16.5" customHeight="1" thickBot="1">
      <c r="A5" s="57" t="s">
        <v>261</v>
      </c>
      <c r="B5" s="58"/>
      <c r="C5" s="58"/>
      <c r="D5" s="58"/>
      <c r="E5" s="58"/>
      <c r="F5" s="58"/>
      <c r="G5" s="59" t="s">
        <v>262</v>
      </c>
      <c r="H5" s="58"/>
      <c r="I5" s="58"/>
      <c r="J5" s="58"/>
      <c r="K5" s="60"/>
      <c r="AA5">
        <v>1.5144116458</v>
      </c>
      <c r="AB5">
        <v>1.5073327539</v>
      </c>
      <c r="AC5">
        <v>1.4236609804</v>
      </c>
      <c r="AD5">
        <v>1.4006506324</v>
      </c>
      <c r="AE5">
        <v>1.6321785232</v>
      </c>
      <c r="AF5">
        <v>1.8972373188</v>
      </c>
      <c r="AG5">
        <v>1.5689075103</v>
      </c>
      <c r="AH5">
        <v>1.5537516898</v>
      </c>
      <c r="AI5">
        <v>1.5758219899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3</v>
      </c>
      <c r="AP5">
        <v>5</v>
      </c>
    </row>
    <row r="6" spans="1:42" s="34" customFormat="1" ht="13.5" customHeight="1" thickTop="1">
      <c r="A6" s="62"/>
      <c r="B6" s="63" t="s">
        <v>36</v>
      </c>
      <c r="C6" s="64"/>
      <c r="D6" s="64"/>
      <c r="E6" s="64"/>
      <c r="F6" s="64"/>
      <c r="G6" s="65" t="s">
        <v>245</v>
      </c>
      <c r="H6" s="65"/>
      <c r="I6" s="65"/>
      <c r="J6" s="89"/>
      <c r="K6" s="68"/>
      <c r="AA6">
        <v>88.212697129</v>
      </c>
      <c r="AB6">
        <v>87.323924231</v>
      </c>
      <c r="AC6">
        <v>83.669684842</v>
      </c>
      <c r="AD6">
        <v>71.701147745</v>
      </c>
      <c r="AE6">
        <v>84.848484848</v>
      </c>
      <c r="AF6">
        <v>83.369565217</v>
      </c>
      <c r="AG6">
        <v>79.018875649</v>
      </c>
      <c r="AH6">
        <v>78.553650617</v>
      </c>
      <c r="AI6">
        <v>81.758888845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3</v>
      </c>
      <c r="AP6">
        <v>6</v>
      </c>
    </row>
    <row r="7" spans="1:42" s="72" customFormat="1" ht="12.75" customHeight="1">
      <c r="A7" s="90"/>
      <c r="B7" s="70" t="s">
        <v>54</v>
      </c>
      <c r="C7" s="70" t="s">
        <v>55</v>
      </c>
      <c r="D7" s="70" t="s">
        <v>56</v>
      </c>
      <c r="E7" s="70" t="s">
        <v>57</v>
      </c>
      <c r="F7" s="70" t="s">
        <v>58</v>
      </c>
      <c r="G7" s="70" t="s">
        <v>59</v>
      </c>
      <c r="H7" s="70" t="s">
        <v>60</v>
      </c>
      <c r="I7" s="70" t="s">
        <v>61</v>
      </c>
      <c r="J7" s="70" t="s">
        <v>62</v>
      </c>
      <c r="K7" s="91"/>
      <c r="AA7">
        <v>5.251920744</v>
      </c>
      <c r="AB7">
        <v>6.6401776968</v>
      </c>
      <c r="AC7">
        <v>7.4858316066</v>
      </c>
      <c r="AD7">
        <v>3.9622779443</v>
      </c>
      <c r="AE7">
        <v>7.4465343984</v>
      </c>
      <c r="AF7">
        <v>7.6376811594</v>
      </c>
      <c r="AG7">
        <v>14.005685476</v>
      </c>
      <c r="AH7">
        <v>12.546904019</v>
      </c>
      <c r="AI7">
        <v>11.423139383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3</v>
      </c>
      <c r="AP7">
        <v>7</v>
      </c>
    </row>
    <row r="8" spans="1:42" s="76" customFormat="1" ht="12.75" customHeight="1">
      <c r="A8" s="73"/>
      <c r="B8" s="92" t="s">
        <v>63</v>
      </c>
      <c r="C8" s="73" t="s">
        <v>64</v>
      </c>
      <c r="D8" s="92" t="s">
        <v>65</v>
      </c>
      <c r="E8" s="73" t="s">
        <v>66</v>
      </c>
      <c r="F8" s="73" t="s">
        <v>67</v>
      </c>
      <c r="G8" s="73" t="s">
        <v>68</v>
      </c>
      <c r="H8" s="73" t="s">
        <v>69</v>
      </c>
      <c r="I8" s="73" t="s">
        <v>70</v>
      </c>
      <c r="J8" s="73" t="s">
        <v>71</v>
      </c>
      <c r="K8" s="75"/>
      <c r="AA8">
        <v>0.621107966</v>
      </c>
      <c r="AB8">
        <v>0.7919098271</v>
      </c>
      <c r="AC8">
        <v>0.5714664169</v>
      </c>
      <c r="AD8">
        <v>0.9028437751</v>
      </c>
      <c r="AE8">
        <v>0.9963067938</v>
      </c>
      <c r="AF8">
        <v>1.9501811594</v>
      </c>
      <c r="AG8">
        <v>0</v>
      </c>
      <c r="AH8">
        <v>1.4011193794</v>
      </c>
      <c r="AI8">
        <v>0.2024442948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5.9142741609</v>
      </c>
      <c r="AB9">
        <v>5.2439882455</v>
      </c>
      <c r="AC9">
        <v>8.2730171345</v>
      </c>
      <c r="AD9">
        <v>23.433730536</v>
      </c>
      <c r="AE9">
        <v>6.7086739594</v>
      </c>
      <c r="AF9">
        <v>7.0425724638</v>
      </c>
      <c r="AG9">
        <v>6.9754388745</v>
      </c>
      <c r="AH9">
        <v>7.4983259845</v>
      </c>
      <c r="AI9">
        <v>6.6155274774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3</v>
      </c>
      <c r="AP9">
        <v>9</v>
      </c>
    </row>
    <row r="10" spans="1:42" s="82" customFormat="1" ht="12" customHeight="1">
      <c r="A10" s="31" t="s">
        <v>23</v>
      </c>
      <c r="B10" s="32">
        <f aca="true" t="shared" si="0" ref="B10:J14">+AA1</f>
        <v>247300</v>
      </c>
      <c r="C10" s="32">
        <f t="shared" si="0"/>
        <v>72483</v>
      </c>
      <c r="D10" s="32">
        <f t="shared" si="0"/>
        <v>105693</v>
      </c>
      <c r="E10" s="32">
        <f t="shared" si="0"/>
        <v>27358</v>
      </c>
      <c r="F10" s="32">
        <f t="shared" si="0"/>
        <v>128073</v>
      </c>
      <c r="G10" s="32">
        <f t="shared" si="0"/>
        <v>110400</v>
      </c>
      <c r="H10" s="32">
        <f t="shared" si="0"/>
        <v>302877</v>
      </c>
      <c r="I10" s="32">
        <f t="shared" si="0"/>
        <v>79151</v>
      </c>
      <c r="J10" s="32">
        <f t="shared" si="0"/>
        <v>227223</v>
      </c>
      <c r="K10" s="33" t="s">
        <v>24</v>
      </c>
      <c r="AA10">
        <v>96.247068338</v>
      </c>
      <c r="AB10">
        <v>88.193093553</v>
      </c>
      <c r="AC10">
        <v>93.372314155</v>
      </c>
      <c r="AD10">
        <v>91.081219387</v>
      </c>
      <c r="AE10">
        <v>97.100091354</v>
      </c>
      <c r="AF10">
        <v>95.811594203</v>
      </c>
      <c r="AG10">
        <v>89.61393569</v>
      </c>
      <c r="AH10">
        <v>88.035527031</v>
      </c>
      <c r="AI10">
        <v>87.414126211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3</v>
      </c>
      <c r="AP10">
        <v>10</v>
      </c>
    </row>
    <row r="11" spans="1:42" s="34" customFormat="1" ht="12" customHeight="1">
      <c r="A11" s="31" t="s">
        <v>25</v>
      </c>
      <c r="B11" s="35">
        <f t="shared" si="0"/>
        <v>3.4502507076</v>
      </c>
      <c r="C11" s="35">
        <f t="shared" si="0"/>
        <v>3.1641902239</v>
      </c>
      <c r="D11" s="35">
        <f t="shared" si="0"/>
        <v>3.2815891308</v>
      </c>
      <c r="E11" s="35">
        <f t="shared" si="0"/>
        <v>3.0479932744</v>
      </c>
      <c r="F11" s="35">
        <f t="shared" si="0"/>
        <v>3.4356187487</v>
      </c>
      <c r="G11" s="35">
        <f t="shared" si="0"/>
        <v>3.8128985507</v>
      </c>
      <c r="H11" s="35">
        <f t="shared" si="0"/>
        <v>3.5723940742</v>
      </c>
      <c r="I11" s="35">
        <f t="shared" si="0"/>
        <v>3.4626473449</v>
      </c>
      <c r="J11" s="35">
        <f t="shared" si="0"/>
        <v>3.5233757146</v>
      </c>
      <c r="K11" s="33" t="s">
        <v>26</v>
      </c>
      <c r="AA11">
        <v>3.7529316619</v>
      </c>
      <c r="AB11">
        <v>11.806906447</v>
      </c>
      <c r="AC11">
        <v>6.6276858449</v>
      </c>
      <c r="AD11">
        <v>8.9187806126</v>
      </c>
      <c r="AE11">
        <v>2.8999086459</v>
      </c>
      <c r="AF11">
        <v>4.1884057971</v>
      </c>
      <c r="AG11">
        <v>10.38606431</v>
      </c>
      <c r="AH11">
        <v>11.964472969</v>
      </c>
      <c r="AI11">
        <v>12.585873789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3</v>
      </c>
      <c r="AP11">
        <v>11</v>
      </c>
    </row>
    <row r="12" spans="1:42" s="34" customFormat="1" ht="12" customHeight="1">
      <c r="A12" s="31" t="s">
        <v>27</v>
      </c>
      <c r="B12" s="35">
        <f t="shared" si="0"/>
        <v>2.470283057</v>
      </c>
      <c r="C12" s="35">
        <f t="shared" si="0"/>
        <v>2.2485272409</v>
      </c>
      <c r="D12" s="35">
        <f t="shared" si="0"/>
        <v>2.3020824463</v>
      </c>
      <c r="E12" s="35">
        <f t="shared" si="0"/>
        <v>2.3410702537</v>
      </c>
      <c r="F12" s="35">
        <f t="shared" si="0"/>
        <v>2.5387864733</v>
      </c>
      <c r="G12" s="35">
        <f t="shared" si="0"/>
        <v>2.6687228261</v>
      </c>
      <c r="H12" s="35">
        <f t="shared" si="0"/>
        <v>2.4824895915</v>
      </c>
      <c r="I12" s="35">
        <f t="shared" si="0"/>
        <v>2.4464251873</v>
      </c>
      <c r="J12" s="35">
        <f t="shared" si="0"/>
        <v>2.4480664369</v>
      </c>
      <c r="K12" s="33" t="s">
        <v>28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3</v>
      </c>
      <c r="AP12">
        <v>12</v>
      </c>
    </row>
    <row r="13" spans="1:42" s="34" customFormat="1" ht="12" customHeight="1">
      <c r="A13" s="31" t="s">
        <v>29</v>
      </c>
      <c r="B13" s="35">
        <f t="shared" si="0"/>
        <v>1.5518560453</v>
      </c>
      <c r="C13" s="35">
        <f t="shared" si="0"/>
        <v>1.3493370859</v>
      </c>
      <c r="D13" s="35">
        <f t="shared" si="0"/>
        <v>1.2789588714</v>
      </c>
      <c r="E13" s="35">
        <f t="shared" si="0"/>
        <v>1.0745303019</v>
      </c>
      <c r="F13" s="35">
        <f t="shared" si="0"/>
        <v>1.5205156434</v>
      </c>
      <c r="G13" s="35">
        <f t="shared" si="0"/>
        <v>1.7430072464</v>
      </c>
      <c r="H13" s="35">
        <f t="shared" si="0"/>
        <v>1.4971886277</v>
      </c>
      <c r="I13" s="35">
        <f t="shared" si="0"/>
        <v>1.4010183068</v>
      </c>
      <c r="J13" s="35">
        <f t="shared" si="0"/>
        <v>1.5252417229</v>
      </c>
      <c r="K13" s="33" t="s">
        <v>30</v>
      </c>
      <c r="AA13">
        <v>31.478770724</v>
      </c>
      <c r="AB13">
        <v>46.201178207</v>
      </c>
      <c r="AC13">
        <v>34.366514339</v>
      </c>
      <c r="AD13">
        <v>36.501206229</v>
      </c>
      <c r="AE13">
        <v>9.9388629922</v>
      </c>
      <c r="AF13">
        <v>10.366847826</v>
      </c>
      <c r="AG13">
        <v>9.25491206</v>
      </c>
      <c r="AH13">
        <v>19.029450039</v>
      </c>
      <c r="AI13">
        <v>7.4429085084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3</v>
      </c>
      <c r="AP13">
        <v>13</v>
      </c>
    </row>
    <row r="14" spans="1:42" s="34" customFormat="1" ht="12" customHeight="1">
      <c r="A14" s="31" t="s">
        <v>31</v>
      </c>
      <c r="B14" s="35">
        <f t="shared" si="0"/>
        <v>1.5144116458</v>
      </c>
      <c r="C14" s="35">
        <f t="shared" si="0"/>
        <v>1.5073327539</v>
      </c>
      <c r="D14" s="35">
        <f t="shared" si="0"/>
        <v>1.4236609804</v>
      </c>
      <c r="E14" s="35">
        <f t="shared" si="0"/>
        <v>1.4006506324</v>
      </c>
      <c r="F14" s="35">
        <f t="shared" si="0"/>
        <v>1.6321785232</v>
      </c>
      <c r="G14" s="35">
        <f t="shared" si="0"/>
        <v>1.8972373188</v>
      </c>
      <c r="H14" s="35">
        <f t="shared" si="0"/>
        <v>1.5689075103</v>
      </c>
      <c r="I14" s="35">
        <f t="shared" si="0"/>
        <v>1.5537516898</v>
      </c>
      <c r="J14" s="35">
        <f t="shared" si="0"/>
        <v>1.5758219899</v>
      </c>
      <c r="K14" s="33" t="s">
        <v>32</v>
      </c>
      <c r="AA14">
        <v>60.36514355</v>
      </c>
      <c r="AB14">
        <v>46.346039761</v>
      </c>
      <c r="AC14">
        <v>48.247282223</v>
      </c>
      <c r="AD14">
        <v>48.687769574</v>
      </c>
      <c r="AE14">
        <v>20.834992543</v>
      </c>
      <c r="AF14">
        <v>41.594202899</v>
      </c>
      <c r="AG14">
        <v>37.973170627</v>
      </c>
      <c r="AH14">
        <v>55.371378757</v>
      </c>
      <c r="AI14">
        <v>50.516893096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3</v>
      </c>
      <c r="AP14">
        <v>14</v>
      </c>
    </row>
    <row r="15" spans="1:42" s="34" customFormat="1" ht="12" customHeight="1">
      <c r="A15" s="31" t="s">
        <v>168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53</v>
      </c>
      <c r="AA15">
        <v>4.303275374</v>
      </c>
      <c r="AB15">
        <v>7.0678641888</v>
      </c>
      <c r="AC15">
        <v>13.325385787</v>
      </c>
      <c r="AD15">
        <v>13.114993786</v>
      </c>
      <c r="AE15">
        <v>46.521124671</v>
      </c>
      <c r="AF15">
        <v>33.940217391</v>
      </c>
      <c r="AG15">
        <v>23.570294212</v>
      </c>
      <c r="AH15">
        <v>12.74652247</v>
      </c>
      <c r="AI15">
        <v>24.418302725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3</v>
      </c>
      <c r="AP15">
        <v>15</v>
      </c>
    </row>
    <row r="16" spans="1:42" s="34" customFormat="1" ht="12" customHeight="1">
      <c r="A16" s="37" t="s">
        <v>169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170</v>
      </c>
      <c r="AA16">
        <v>3.8528103518</v>
      </c>
      <c r="AB16">
        <v>0.3849178428</v>
      </c>
      <c r="AC16">
        <v>4.0608176511</v>
      </c>
      <c r="AD16">
        <v>1.6960304116</v>
      </c>
      <c r="AE16">
        <v>22.705019793</v>
      </c>
      <c r="AF16">
        <v>14.098731884</v>
      </c>
      <c r="AG16">
        <v>29.201623101</v>
      </c>
      <c r="AH16">
        <v>12.852648735</v>
      </c>
      <c r="AI16">
        <v>17.621895671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3</v>
      </c>
      <c r="AP16">
        <v>16</v>
      </c>
    </row>
    <row r="17" spans="1:42" s="34" customFormat="1" ht="12" customHeight="1">
      <c r="A17" s="39" t="s">
        <v>171</v>
      </c>
      <c r="B17" s="36">
        <f aca="true" t="shared" si="1" ref="B17:J18">+AA6</f>
        <v>88.212697129</v>
      </c>
      <c r="C17" s="36">
        <f t="shared" si="1"/>
        <v>87.323924231</v>
      </c>
      <c r="D17" s="36">
        <f t="shared" si="1"/>
        <v>83.669684842</v>
      </c>
      <c r="E17" s="36">
        <f t="shared" si="1"/>
        <v>71.701147745</v>
      </c>
      <c r="F17" s="36">
        <f t="shared" si="1"/>
        <v>84.848484848</v>
      </c>
      <c r="G17" s="36">
        <f t="shared" si="1"/>
        <v>83.369565217</v>
      </c>
      <c r="H17" s="36">
        <f t="shared" si="1"/>
        <v>79.018875649</v>
      </c>
      <c r="I17" s="36">
        <f t="shared" si="1"/>
        <v>78.553650617</v>
      </c>
      <c r="J17" s="36">
        <f t="shared" si="1"/>
        <v>81.758888845</v>
      </c>
      <c r="K17" s="40" t="s">
        <v>172</v>
      </c>
      <c r="AA17">
        <v>47.107157299</v>
      </c>
      <c r="AB17">
        <v>83.523032987</v>
      </c>
      <c r="AC17">
        <v>79.752679931</v>
      </c>
      <c r="AD17">
        <v>100</v>
      </c>
      <c r="AE17">
        <v>97.361660928</v>
      </c>
      <c r="AF17">
        <v>91.97192029</v>
      </c>
      <c r="AG17">
        <v>97.730101658</v>
      </c>
      <c r="AH17">
        <v>100</v>
      </c>
      <c r="AI17">
        <v>100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3</v>
      </c>
      <c r="AP17">
        <v>17</v>
      </c>
    </row>
    <row r="18" spans="1:42" s="34" customFormat="1" ht="12" customHeight="1">
      <c r="A18" s="39" t="s">
        <v>173</v>
      </c>
      <c r="B18" s="36">
        <f t="shared" si="1"/>
        <v>5.251920744</v>
      </c>
      <c r="C18" s="36">
        <f t="shared" si="1"/>
        <v>6.6401776968</v>
      </c>
      <c r="D18" s="36">
        <f t="shared" si="1"/>
        <v>7.4858316066</v>
      </c>
      <c r="E18" s="36">
        <f t="shared" si="1"/>
        <v>3.9622779443</v>
      </c>
      <c r="F18" s="36">
        <f t="shared" si="1"/>
        <v>7.4465343984</v>
      </c>
      <c r="G18" s="36">
        <f t="shared" si="1"/>
        <v>7.6376811594</v>
      </c>
      <c r="H18" s="36">
        <f t="shared" si="1"/>
        <v>14.005685476</v>
      </c>
      <c r="I18" s="36">
        <f t="shared" si="1"/>
        <v>12.546904019</v>
      </c>
      <c r="J18" s="36">
        <f t="shared" si="1"/>
        <v>11.423139383</v>
      </c>
      <c r="K18" s="40" t="s">
        <v>174</v>
      </c>
      <c r="AA18">
        <v>10.372679349</v>
      </c>
      <c r="AB18">
        <v>21.493008926</v>
      </c>
      <c r="AC18">
        <v>33.695566135</v>
      </c>
      <c r="AD18">
        <v>19.846044046</v>
      </c>
      <c r="AE18">
        <v>33.410939743</v>
      </c>
      <c r="AF18">
        <v>41.975228162</v>
      </c>
      <c r="AG18">
        <v>36.623072745</v>
      </c>
      <c r="AH18">
        <v>31.28377509</v>
      </c>
      <c r="AI18">
        <v>40.353115328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3</v>
      </c>
      <c r="AP18">
        <v>18</v>
      </c>
    </row>
    <row r="19" spans="1:42" s="34" customFormat="1" ht="12" customHeight="1">
      <c r="A19" s="39" t="s">
        <v>263</v>
      </c>
      <c r="B19" s="36">
        <f aca="true" t="shared" si="2" ref="B19:J19">+AA8+AA9</f>
        <v>6.5353821269</v>
      </c>
      <c r="C19" s="36">
        <f t="shared" si="2"/>
        <v>6.0358980726</v>
      </c>
      <c r="D19" s="36">
        <f t="shared" si="2"/>
        <v>8.8444835514</v>
      </c>
      <c r="E19" s="36">
        <f t="shared" si="2"/>
        <v>24.336574311099998</v>
      </c>
      <c r="F19" s="36">
        <f t="shared" si="2"/>
        <v>7.7049807532</v>
      </c>
      <c r="G19" s="36">
        <f t="shared" si="2"/>
        <v>8.9927536232</v>
      </c>
      <c r="H19" s="36">
        <f t="shared" si="2"/>
        <v>6.9754388745</v>
      </c>
      <c r="I19" s="36">
        <f t="shared" si="2"/>
        <v>8.8994453639</v>
      </c>
      <c r="J19" s="36">
        <f t="shared" si="2"/>
        <v>6.8179717722</v>
      </c>
      <c r="K19" s="40" t="s">
        <v>264</v>
      </c>
      <c r="AA19">
        <v>89.627320651</v>
      </c>
      <c r="AB19">
        <v>78.506991074</v>
      </c>
      <c r="AC19">
        <v>66.304433865</v>
      </c>
      <c r="AD19">
        <v>80.153955954</v>
      </c>
      <c r="AE19">
        <v>66.589060257</v>
      </c>
      <c r="AF19">
        <v>58.024771838</v>
      </c>
      <c r="AG19">
        <v>63.376927255</v>
      </c>
      <c r="AH19">
        <v>68.71622491</v>
      </c>
      <c r="AI19">
        <v>59.646884672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3</v>
      </c>
      <c r="AP19">
        <v>19</v>
      </c>
    </row>
    <row r="20" spans="1:42" s="34" customFormat="1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36"/>
      <c r="K20" s="40"/>
      <c r="AA20">
        <v>79.515279003</v>
      </c>
      <c r="AB20">
        <v>58.948185635</v>
      </c>
      <c r="AC20">
        <v>47.897229356</v>
      </c>
      <c r="AD20">
        <v>56.215784672</v>
      </c>
      <c r="AE20">
        <v>34.348202781</v>
      </c>
      <c r="AF20">
        <v>45.062724147</v>
      </c>
      <c r="AG20">
        <v>33.592867481</v>
      </c>
      <c r="AH20">
        <v>48.584414499</v>
      </c>
      <c r="AI20">
        <v>40.820828933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3</v>
      </c>
      <c r="AP20">
        <v>20</v>
      </c>
    </row>
    <row r="21" spans="1:42" s="34" customFormat="1" ht="12" customHeight="1">
      <c r="A21" s="41" t="s">
        <v>177</v>
      </c>
      <c r="B21" s="36"/>
      <c r="C21" s="36"/>
      <c r="D21" s="36"/>
      <c r="E21" s="36"/>
      <c r="F21" s="36"/>
      <c r="G21" s="36"/>
      <c r="H21" s="36"/>
      <c r="I21" s="36"/>
      <c r="J21" s="36"/>
      <c r="K21" s="38" t="s">
        <v>178</v>
      </c>
      <c r="AA21">
        <v>2.8710803495</v>
      </c>
      <c r="AB21">
        <v>0.8252343436</v>
      </c>
      <c r="AC21">
        <v>3.0834888318</v>
      </c>
      <c r="AD21">
        <v>5.0524635036</v>
      </c>
      <c r="AE21">
        <v>8.2418803039</v>
      </c>
      <c r="AF21">
        <v>12.531263412</v>
      </c>
      <c r="AG21">
        <v>5.6091850471</v>
      </c>
      <c r="AH21">
        <v>2.812549878</v>
      </c>
      <c r="AI21">
        <v>2.7300932407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3</v>
      </c>
      <c r="AP21">
        <v>21</v>
      </c>
    </row>
    <row r="22" spans="1:42" s="34" customFormat="1" ht="12" customHeight="1">
      <c r="A22" s="39" t="s">
        <v>179</v>
      </c>
      <c r="B22" s="36">
        <f aca="true" t="shared" si="3" ref="B22:J24">+AA10</f>
        <v>96.247068338</v>
      </c>
      <c r="C22" s="36">
        <f t="shared" si="3"/>
        <v>88.193093553</v>
      </c>
      <c r="D22" s="36">
        <f t="shared" si="3"/>
        <v>93.372314155</v>
      </c>
      <c r="E22" s="36">
        <f t="shared" si="3"/>
        <v>91.081219387</v>
      </c>
      <c r="F22" s="36">
        <f t="shared" si="3"/>
        <v>97.100091354</v>
      </c>
      <c r="G22" s="36">
        <f t="shared" si="3"/>
        <v>95.811594203</v>
      </c>
      <c r="H22" s="36">
        <f t="shared" si="3"/>
        <v>89.61393569</v>
      </c>
      <c r="I22" s="36">
        <f t="shared" si="3"/>
        <v>88.035527031</v>
      </c>
      <c r="J22" s="36">
        <f t="shared" si="3"/>
        <v>87.414126211</v>
      </c>
      <c r="K22" s="40" t="s">
        <v>180</v>
      </c>
      <c r="AA22">
        <v>17.613640648</v>
      </c>
      <c r="AB22">
        <v>40.226580022</v>
      </c>
      <c r="AC22">
        <v>49.019281813</v>
      </c>
      <c r="AD22">
        <v>38.731751825</v>
      </c>
      <c r="AE22">
        <v>57.409916915</v>
      </c>
      <c r="AF22">
        <v>42.406012441</v>
      </c>
      <c r="AG22">
        <v>60.797947472</v>
      </c>
      <c r="AH22">
        <v>48.603035623</v>
      </c>
      <c r="AI22">
        <v>56.449077826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3</v>
      </c>
      <c r="AP22">
        <v>22</v>
      </c>
    </row>
    <row r="23" spans="1:42" s="34" customFormat="1" ht="12" customHeight="1">
      <c r="A23" s="39" t="s">
        <v>181</v>
      </c>
      <c r="B23" s="36">
        <f t="shared" si="3"/>
        <v>3.7529316619</v>
      </c>
      <c r="C23" s="36">
        <f t="shared" si="3"/>
        <v>11.806906447</v>
      </c>
      <c r="D23" s="36">
        <f t="shared" si="3"/>
        <v>6.6276858449</v>
      </c>
      <c r="E23" s="36">
        <f t="shared" si="3"/>
        <v>8.9187806126</v>
      </c>
      <c r="F23" s="36">
        <f t="shared" si="3"/>
        <v>2.8999086459</v>
      </c>
      <c r="G23" s="36">
        <f t="shared" si="3"/>
        <v>4.1884057971</v>
      </c>
      <c r="H23" s="36">
        <f t="shared" si="3"/>
        <v>10.38606431</v>
      </c>
      <c r="I23" s="36">
        <f t="shared" si="3"/>
        <v>11.964472969</v>
      </c>
      <c r="J23" s="36">
        <f t="shared" si="3"/>
        <v>12.585873789</v>
      </c>
      <c r="K23" s="40" t="s">
        <v>182</v>
      </c>
      <c r="AA23">
        <v>43.867670845</v>
      </c>
      <c r="AB23">
        <v>39.113419698</v>
      </c>
      <c r="AC23">
        <v>39.103526251</v>
      </c>
      <c r="AD23">
        <v>32.766247533</v>
      </c>
      <c r="AE23">
        <v>31.89525505</v>
      </c>
      <c r="AF23">
        <v>42.081168478</v>
      </c>
      <c r="AG23">
        <v>41.992019863</v>
      </c>
      <c r="AH23">
        <v>42.890715215</v>
      </c>
      <c r="AI23">
        <v>40.866333954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3</v>
      </c>
      <c r="AP23">
        <v>23</v>
      </c>
    </row>
    <row r="24" spans="1:42" s="34" customFormat="1" ht="12" customHeight="1">
      <c r="A24" s="39" t="s">
        <v>183</v>
      </c>
      <c r="B24" s="36">
        <f t="shared" si="3"/>
        <v>0</v>
      </c>
      <c r="C24" s="36">
        <f t="shared" si="3"/>
        <v>0</v>
      </c>
      <c r="D24" s="36">
        <f t="shared" si="3"/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36">
        <f t="shared" si="3"/>
        <v>0</v>
      </c>
      <c r="K24" s="40" t="s">
        <v>184</v>
      </c>
      <c r="AA24">
        <v>99.853619086</v>
      </c>
      <c r="AB24">
        <v>99.219127244</v>
      </c>
      <c r="AC24">
        <v>97.153075417</v>
      </c>
      <c r="AD24">
        <v>96.666422984</v>
      </c>
      <c r="AE24">
        <v>98.720261101</v>
      </c>
      <c r="AF24">
        <v>98.309782609</v>
      </c>
      <c r="AG24">
        <v>99.820389135</v>
      </c>
      <c r="AH24">
        <v>98.955161653</v>
      </c>
      <c r="AI24">
        <v>99.802836861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3</v>
      </c>
      <c r="AP24">
        <v>24</v>
      </c>
    </row>
    <row r="25" spans="1:42" s="34" customFormat="1" ht="12" customHeight="1">
      <c r="A25" s="41" t="s">
        <v>185</v>
      </c>
      <c r="B25" s="36"/>
      <c r="C25" s="36"/>
      <c r="D25" s="36"/>
      <c r="E25" s="36"/>
      <c r="F25" s="36"/>
      <c r="G25" s="36"/>
      <c r="H25" s="36"/>
      <c r="I25" s="36"/>
      <c r="J25" s="36"/>
      <c r="K25" s="38" t="s">
        <v>186</v>
      </c>
      <c r="AA25">
        <v>5.7622321068</v>
      </c>
      <c r="AB25">
        <v>5.5240539161</v>
      </c>
      <c r="AC25">
        <v>10.833262373</v>
      </c>
      <c r="AD25">
        <v>6.6159807003</v>
      </c>
      <c r="AE25">
        <v>13.18310651</v>
      </c>
      <c r="AF25">
        <v>22.567028986</v>
      </c>
      <c r="AG25">
        <v>14.042334017</v>
      </c>
      <c r="AH25">
        <v>10.798347462</v>
      </c>
      <c r="AI25">
        <v>9.5280847449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3</v>
      </c>
      <c r="AP25">
        <v>25</v>
      </c>
    </row>
    <row r="26" spans="1:42" s="34" customFormat="1" ht="12" customHeight="1">
      <c r="A26" s="39" t="s">
        <v>187</v>
      </c>
      <c r="B26" s="36">
        <f aca="true" t="shared" si="4" ref="B26:J30">+AA13</f>
        <v>31.478770724</v>
      </c>
      <c r="C26" s="36">
        <f t="shared" si="4"/>
        <v>46.201178207</v>
      </c>
      <c r="D26" s="36">
        <f t="shared" si="4"/>
        <v>34.366514339</v>
      </c>
      <c r="E26" s="36">
        <f t="shared" si="4"/>
        <v>36.501206229</v>
      </c>
      <c r="F26" s="36">
        <f t="shared" si="4"/>
        <v>9.9388629922</v>
      </c>
      <c r="G26" s="36">
        <f t="shared" si="4"/>
        <v>10.366847826</v>
      </c>
      <c r="H26" s="36">
        <f t="shared" si="4"/>
        <v>9.25491206</v>
      </c>
      <c r="I26" s="36">
        <f t="shared" si="4"/>
        <v>19.029450039</v>
      </c>
      <c r="J26" s="36">
        <f t="shared" si="4"/>
        <v>7.4429085084</v>
      </c>
      <c r="K26" s="40" t="s">
        <v>188</v>
      </c>
      <c r="AA26">
        <v>3.1989486454</v>
      </c>
      <c r="AB26">
        <v>4.8866630796</v>
      </c>
      <c r="AC26">
        <v>5.731694625</v>
      </c>
      <c r="AD26">
        <v>4.2254550771</v>
      </c>
      <c r="AE26">
        <v>6.9499426109</v>
      </c>
      <c r="AF26">
        <v>13.117753623</v>
      </c>
      <c r="AG26">
        <v>9.8667115694</v>
      </c>
      <c r="AH26">
        <v>5.8521054693</v>
      </c>
      <c r="AI26">
        <v>7.1647676512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3</v>
      </c>
      <c r="AP26">
        <v>26</v>
      </c>
    </row>
    <row r="27" spans="1:42" s="34" customFormat="1" ht="12" customHeight="1">
      <c r="A27" s="39" t="s">
        <v>189</v>
      </c>
      <c r="B27" s="36">
        <f t="shared" si="4"/>
        <v>60.36514355</v>
      </c>
      <c r="C27" s="36">
        <f t="shared" si="4"/>
        <v>46.346039761</v>
      </c>
      <c r="D27" s="36">
        <f t="shared" si="4"/>
        <v>48.247282223</v>
      </c>
      <c r="E27" s="36">
        <f t="shared" si="4"/>
        <v>48.687769574</v>
      </c>
      <c r="F27" s="36">
        <f t="shared" si="4"/>
        <v>20.834992543</v>
      </c>
      <c r="G27" s="36">
        <f t="shared" si="4"/>
        <v>41.594202899</v>
      </c>
      <c r="H27" s="36">
        <f t="shared" si="4"/>
        <v>37.973170627</v>
      </c>
      <c r="I27" s="36">
        <f t="shared" si="4"/>
        <v>55.371378757</v>
      </c>
      <c r="J27" s="36">
        <f t="shared" si="4"/>
        <v>50.516893096</v>
      </c>
      <c r="K27" s="40" t="s">
        <v>190</v>
      </c>
      <c r="AA27">
        <v>57.417711282</v>
      </c>
      <c r="AB27">
        <v>35.78632231</v>
      </c>
      <c r="AC27">
        <v>43.184506069</v>
      </c>
      <c r="AD27">
        <v>20.326778273</v>
      </c>
      <c r="AE27">
        <v>52.535663255</v>
      </c>
      <c r="AF27">
        <v>52.369565217</v>
      </c>
      <c r="AG27">
        <v>53.430270374</v>
      </c>
      <c r="AH27">
        <v>47.060681482</v>
      </c>
      <c r="AI27">
        <v>48.066877033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3</v>
      </c>
      <c r="AP27">
        <v>27</v>
      </c>
    </row>
    <row r="28" spans="1:42" s="34" customFormat="1" ht="12" customHeight="1">
      <c r="A28" s="39" t="s">
        <v>191</v>
      </c>
      <c r="B28" s="36">
        <f t="shared" si="4"/>
        <v>4.303275374</v>
      </c>
      <c r="C28" s="36">
        <f t="shared" si="4"/>
        <v>7.0678641888</v>
      </c>
      <c r="D28" s="36">
        <f t="shared" si="4"/>
        <v>13.325385787</v>
      </c>
      <c r="E28" s="36">
        <f t="shared" si="4"/>
        <v>13.114993786</v>
      </c>
      <c r="F28" s="36">
        <f t="shared" si="4"/>
        <v>46.521124671</v>
      </c>
      <c r="G28" s="36">
        <f t="shared" si="4"/>
        <v>33.940217391</v>
      </c>
      <c r="H28" s="36">
        <f t="shared" si="4"/>
        <v>23.570294212</v>
      </c>
      <c r="I28" s="36">
        <f t="shared" si="4"/>
        <v>12.74652247</v>
      </c>
      <c r="J28" s="36">
        <f t="shared" si="4"/>
        <v>24.418302725</v>
      </c>
      <c r="K28" s="40" t="s">
        <v>192</v>
      </c>
      <c r="AA28">
        <v>8.0436716539</v>
      </c>
      <c r="AB28">
        <v>3.9374749941</v>
      </c>
      <c r="AC28">
        <v>10.300587551</v>
      </c>
      <c r="AD28">
        <v>5.9361064405</v>
      </c>
      <c r="AE28">
        <v>10.340196607</v>
      </c>
      <c r="AF28">
        <v>15.09692029</v>
      </c>
      <c r="AG28">
        <v>16.643059724</v>
      </c>
      <c r="AH28">
        <v>13.12807166</v>
      </c>
      <c r="AI28">
        <v>13.974377594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3</v>
      </c>
      <c r="AP28">
        <v>28</v>
      </c>
    </row>
    <row r="29" spans="1:42" s="34" customFormat="1" ht="12" customHeight="1">
      <c r="A29" s="39" t="s">
        <v>193</v>
      </c>
      <c r="B29" s="36">
        <f t="shared" si="4"/>
        <v>3.8528103518</v>
      </c>
      <c r="C29" s="36">
        <f t="shared" si="4"/>
        <v>0.3849178428</v>
      </c>
      <c r="D29" s="36">
        <f t="shared" si="4"/>
        <v>4.0608176511</v>
      </c>
      <c r="E29" s="36">
        <f t="shared" si="4"/>
        <v>1.6960304116</v>
      </c>
      <c r="F29" s="36">
        <f t="shared" si="4"/>
        <v>22.705019793</v>
      </c>
      <c r="G29" s="36">
        <f t="shared" si="4"/>
        <v>14.098731884</v>
      </c>
      <c r="H29" s="36">
        <f t="shared" si="4"/>
        <v>29.201623101</v>
      </c>
      <c r="I29" s="36">
        <f t="shared" si="4"/>
        <v>12.852648735</v>
      </c>
      <c r="J29" s="36">
        <f t="shared" si="4"/>
        <v>17.621895671</v>
      </c>
      <c r="K29" s="40" t="s">
        <v>194</v>
      </c>
      <c r="AA29">
        <v>9.0824909017</v>
      </c>
      <c r="AB29">
        <v>5.1005063256</v>
      </c>
      <c r="AC29">
        <v>9.9949854768</v>
      </c>
      <c r="AD29">
        <v>6.0713502449</v>
      </c>
      <c r="AE29">
        <v>14.172386061</v>
      </c>
      <c r="AF29">
        <v>17.79076087</v>
      </c>
      <c r="AG29">
        <v>15.031514443</v>
      </c>
      <c r="AH29">
        <v>15.935364051</v>
      </c>
      <c r="AI29">
        <v>10.439524168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3</v>
      </c>
      <c r="AP29">
        <v>29</v>
      </c>
    </row>
    <row r="30" spans="1:42" s="34" customFormat="1" ht="12" customHeight="1">
      <c r="A30" s="41" t="s">
        <v>195</v>
      </c>
      <c r="B30" s="36">
        <f t="shared" si="4"/>
        <v>47.107157299</v>
      </c>
      <c r="C30" s="36">
        <f t="shared" si="4"/>
        <v>83.523032987</v>
      </c>
      <c r="D30" s="36">
        <f t="shared" si="4"/>
        <v>79.752679931</v>
      </c>
      <c r="E30" s="36">
        <f t="shared" si="4"/>
        <v>100</v>
      </c>
      <c r="F30" s="36">
        <f t="shared" si="4"/>
        <v>97.361660928</v>
      </c>
      <c r="G30" s="36">
        <f t="shared" si="4"/>
        <v>91.97192029</v>
      </c>
      <c r="H30" s="36">
        <f t="shared" si="4"/>
        <v>97.730101658</v>
      </c>
      <c r="I30" s="36">
        <f t="shared" si="4"/>
        <v>100</v>
      </c>
      <c r="J30" s="36">
        <f t="shared" si="4"/>
        <v>100</v>
      </c>
      <c r="K30" s="38" t="s">
        <v>196</v>
      </c>
      <c r="AA30">
        <v>45.158511929</v>
      </c>
      <c r="AB30">
        <v>35.595932839</v>
      </c>
      <c r="AC30">
        <v>37.906956941</v>
      </c>
      <c r="AD30">
        <v>29.026244609</v>
      </c>
      <c r="AE30">
        <v>41.226488019</v>
      </c>
      <c r="AF30">
        <v>51.211050725</v>
      </c>
      <c r="AG30">
        <v>47.249213377</v>
      </c>
      <c r="AH30">
        <v>45.691147301</v>
      </c>
      <c r="AI30">
        <v>46.824045101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3</v>
      </c>
      <c r="AP30">
        <v>30</v>
      </c>
    </row>
    <row r="31" spans="1:42" s="34" customFormat="1" ht="12" customHeight="1">
      <c r="A31" s="41" t="s">
        <v>197</v>
      </c>
      <c r="B31" s="36"/>
      <c r="C31" s="36"/>
      <c r="D31" s="36"/>
      <c r="E31" s="36"/>
      <c r="F31" s="36"/>
      <c r="G31" s="36"/>
      <c r="H31" s="36"/>
      <c r="I31" s="36"/>
      <c r="J31" s="36"/>
      <c r="K31" s="38" t="s">
        <v>198</v>
      </c>
      <c r="AA31">
        <v>49.681358674</v>
      </c>
      <c r="AB31">
        <v>50.509774706</v>
      </c>
      <c r="AC31">
        <v>44.500581874</v>
      </c>
      <c r="AD31">
        <v>59.046713941</v>
      </c>
      <c r="AE31">
        <v>78.346724134</v>
      </c>
      <c r="AF31">
        <v>86.961050725</v>
      </c>
      <c r="AG31">
        <v>81.864255127</v>
      </c>
      <c r="AH31">
        <v>86.193478288</v>
      </c>
      <c r="AI31">
        <v>78.203790989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3</v>
      </c>
      <c r="AP31">
        <v>31</v>
      </c>
    </row>
    <row r="32" spans="1:42" s="34" customFormat="1" ht="12" customHeight="1">
      <c r="A32" s="39" t="s">
        <v>199</v>
      </c>
      <c r="B32" s="36">
        <f aca="true" t="shared" si="5" ref="B32:J33">+AA18</f>
        <v>10.372679349</v>
      </c>
      <c r="C32" s="36">
        <f t="shared" si="5"/>
        <v>21.493008926</v>
      </c>
      <c r="D32" s="36">
        <f t="shared" si="5"/>
        <v>33.695566135</v>
      </c>
      <c r="E32" s="36">
        <f t="shared" si="5"/>
        <v>19.846044046</v>
      </c>
      <c r="F32" s="36">
        <f t="shared" si="5"/>
        <v>33.410939743</v>
      </c>
      <c r="G32" s="36">
        <f t="shared" si="5"/>
        <v>41.975228162</v>
      </c>
      <c r="H32" s="36">
        <f t="shared" si="5"/>
        <v>36.623072745</v>
      </c>
      <c r="I32" s="36">
        <f t="shared" si="5"/>
        <v>31.28377509</v>
      </c>
      <c r="J32" s="36">
        <f t="shared" si="5"/>
        <v>40.353115328</v>
      </c>
      <c r="K32" s="40" t="s">
        <v>200</v>
      </c>
      <c r="AA32">
        <v>31.061463809</v>
      </c>
      <c r="AB32">
        <v>25.441827739</v>
      </c>
      <c r="AC32">
        <v>33.753417918</v>
      </c>
      <c r="AD32">
        <v>18.568608816</v>
      </c>
      <c r="AE32">
        <v>42.71782499</v>
      </c>
      <c r="AF32">
        <v>57.012681159</v>
      </c>
      <c r="AG32">
        <v>56.66623745</v>
      </c>
      <c r="AH32">
        <v>39.620472262</v>
      </c>
      <c r="AI32">
        <v>46.911184167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3</v>
      </c>
      <c r="AP32">
        <v>32</v>
      </c>
    </row>
    <row r="33" spans="1:42" s="34" customFormat="1" ht="12" customHeight="1">
      <c r="A33" s="39" t="s">
        <v>201</v>
      </c>
      <c r="B33" s="36">
        <f t="shared" si="5"/>
        <v>89.627320651</v>
      </c>
      <c r="C33" s="36">
        <f t="shared" si="5"/>
        <v>78.506991074</v>
      </c>
      <c r="D33" s="36">
        <f t="shared" si="5"/>
        <v>66.304433865</v>
      </c>
      <c r="E33" s="36">
        <f t="shared" si="5"/>
        <v>80.153955954</v>
      </c>
      <c r="F33" s="36">
        <f t="shared" si="5"/>
        <v>66.589060257</v>
      </c>
      <c r="G33" s="36">
        <f t="shared" si="5"/>
        <v>58.024771838</v>
      </c>
      <c r="H33" s="36">
        <f t="shared" si="5"/>
        <v>63.376927255</v>
      </c>
      <c r="I33" s="36">
        <f t="shared" si="5"/>
        <v>68.71622491</v>
      </c>
      <c r="J33" s="36">
        <f t="shared" si="5"/>
        <v>59.646884672</v>
      </c>
      <c r="K33" s="40" t="s">
        <v>202</v>
      </c>
      <c r="AA33">
        <v>97.432672867</v>
      </c>
      <c r="AB33">
        <v>93.456396672</v>
      </c>
      <c r="AC33">
        <v>92.814093649</v>
      </c>
      <c r="AD33">
        <v>95.730682067</v>
      </c>
      <c r="AE33">
        <v>98.370460597</v>
      </c>
      <c r="AF33">
        <v>98.383152174</v>
      </c>
      <c r="AG33">
        <v>98.756590959</v>
      </c>
      <c r="AH33">
        <v>97.608368814</v>
      </c>
      <c r="AI33">
        <v>99.413791738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3</v>
      </c>
      <c r="AP33">
        <v>33</v>
      </c>
    </row>
    <row r="34" spans="1:42" s="34" customFormat="1" ht="12" customHeight="1">
      <c r="A34" s="41" t="s">
        <v>203</v>
      </c>
      <c r="B34" s="36"/>
      <c r="C34" s="36"/>
      <c r="D34" s="36"/>
      <c r="E34" s="36"/>
      <c r="F34" s="36"/>
      <c r="G34" s="36"/>
      <c r="H34" s="36"/>
      <c r="I34" s="36"/>
      <c r="J34" s="36"/>
      <c r="K34" s="38" t="s">
        <v>204</v>
      </c>
      <c r="AA34">
        <v>69.18115649</v>
      </c>
      <c r="AB34">
        <v>57.51141647</v>
      </c>
      <c r="AC34">
        <v>68.812504139</v>
      </c>
      <c r="AD34">
        <v>56.546531179</v>
      </c>
      <c r="AE34">
        <v>81.983712414</v>
      </c>
      <c r="AF34">
        <v>78.299818841</v>
      </c>
      <c r="AG34">
        <v>78.439762676</v>
      </c>
      <c r="AH34">
        <v>71.011105356</v>
      </c>
      <c r="AI34">
        <v>73.879404814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3</v>
      </c>
      <c r="AP34">
        <v>34</v>
      </c>
    </row>
    <row r="35" spans="1:42" s="34" customFormat="1" ht="12" customHeight="1">
      <c r="A35" s="39" t="s">
        <v>205</v>
      </c>
      <c r="B35" s="36">
        <f aca="true" t="shared" si="6" ref="B35:J38">+AA20</f>
        <v>79.515279003</v>
      </c>
      <c r="C35" s="36">
        <f t="shared" si="6"/>
        <v>58.948185635</v>
      </c>
      <c r="D35" s="36">
        <f t="shared" si="6"/>
        <v>47.897229356</v>
      </c>
      <c r="E35" s="36">
        <f t="shared" si="6"/>
        <v>56.215784672</v>
      </c>
      <c r="F35" s="36">
        <f t="shared" si="6"/>
        <v>34.348202781</v>
      </c>
      <c r="G35" s="36">
        <f t="shared" si="6"/>
        <v>45.062724147</v>
      </c>
      <c r="H35" s="36">
        <f t="shared" si="6"/>
        <v>33.592867481</v>
      </c>
      <c r="I35" s="36">
        <f t="shared" si="6"/>
        <v>48.584414499</v>
      </c>
      <c r="J35" s="36">
        <f t="shared" si="6"/>
        <v>40.820828933</v>
      </c>
      <c r="K35" s="40" t="s">
        <v>172</v>
      </c>
      <c r="AA35">
        <v>0.8697937727</v>
      </c>
      <c r="AB35">
        <v>1.6431439096</v>
      </c>
      <c r="AC35">
        <v>1.7494062994</v>
      </c>
      <c r="AD35">
        <v>0.833394254</v>
      </c>
      <c r="AE35">
        <v>4.9081383274</v>
      </c>
      <c r="AF35">
        <v>8.1684782609</v>
      </c>
      <c r="AG35">
        <v>5.3985611321</v>
      </c>
      <c r="AH35">
        <v>3.404884335</v>
      </c>
      <c r="AI35">
        <v>3.7830677352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3</v>
      </c>
      <c r="AP35">
        <v>35</v>
      </c>
    </row>
    <row r="36" spans="1:42" s="34" customFormat="1" ht="12" customHeight="1">
      <c r="A36" s="39" t="s">
        <v>206</v>
      </c>
      <c r="B36" s="36">
        <f t="shared" si="6"/>
        <v>2.8710803495</v>
      </c>
      <c r="C36" s="36">
        <f t="shared" si="6"/>
        <v>0.8252343436</v>
      </c>
      <c r="D36" s="36">
        <f t="shared" si="6"/>
        <v>3.0834888318</v>
      </c>
      <c r="E36" s="36">
        <f t="shared" si="6"/>
        <v>5.0524635036</v>
      </c>
      <c r="F36" s="36">
        <f t="shared" si="6"/>
        <v>8.2418803039</v>
      </c>
      <c r="G36" s="36">
        <f t="shared" si="6"/>
        <v>12.531263412</v>
      </c>
      <c r="H36" s="36">
        <f t="shared" si="6"/>
        <v>5.6091850471</v>
      </c>
      <c r="I36" s="36">
        <f t="shared" si="6"/>
        <v>2.812549878</v>
      </c>
      <c r="J36" s="36">
        <f t="shared" si="6"/>
        <v>2.7300932407</v>
      </c>
      <c r="K36" s="40" t="s">
        <v>174</v>
      </c>
      <c r="AA36">
        <v>27.171451678</v>
      </c>
      <c r="AB36">
        <v>13.788060649</v>
      </c>
      <c r="AC36">
        <v>17.21779115</v>
      </c>
      <c r="AD36">
        <v>7.3470282915</v>
      </c>
      <c r="AE36">
        <v>30.173416723</v>
      </c>
      <c r="AF36">
        <v>33.28442029</v>
      </c>
      <c r="AG36">
        <v>35.350323729</v>
      </c>
      <c r="AH36">
        <v>24.810804665</v>
      </c>
      <c r="AI36">
        <v>33.637879968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3</v>
      </c>
      <c r="AP36">
        <v>36</v>
      </c>
    </row>
    <row r="37" spans="1:42" s="34" customFormat="1" ht="12" customHeight="1">
      <c r="A37" s="39" t="s">
        <v>207</v>
      </c>
      <c r="B37" s="36">
        <f t="shared" si="6"/>
        <v>17.613640648</v>
      </c>
      <c r="C37" s="36">
        <f t="shared" si="6"/>
        <v>40.226580022</v>
      </c>
      <c r="D37" s="36">
        <f t="shared" si="6"/>
        <v>49.019281813</v>
      </c>
      <c r="E37" s="36">
        <f t="shared" si="6"/>
        <v>38.731751825</v>
      </c>
      <c r="F37" s="36">
        <f t="shared" si="6"/>
        <v>57.409916915</v>
      </c>
      <c r="G37" s="36">
        <f t="shared" si="6"/>
        <v>42.406012441</v>
      </c>
      <c r="H37" s="36">
        <f t="shared" si="6"/>
        <v>60.797947472</v>
      </c>
      <c r="I37" s="36">
        <f t="shared" si="6"/>
        <v>48.603035623</v>
      </c>
      <c r="J37" s="36">
        <f t="shared" si="6"/>
        <v>56.449077826</v>
      </c>
      <c r="K37" s="40" t="s">
        <v>208</v>
      </c>
      <c r="AA37">
        <v>10.512208582</v>
      </c>
      <c r="AB37">
        <v>25.193564708</v>
      </c>
      <c r="AC37">
        <v>10.283910774</v>
      </c>
      <c r="AD37">
        <v>8.0391824636</v>
      </c>
      <c r="AE37">
        <v>10.303755863</v>
      </c>
      <c r="AF37">
        <v>4.4018418893</v>
      </c>
      <c r="AG37">
        <v>10.507038338</v>
      </c>
      <c r="AH37">
        <v>8.3283004665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4</v>
      </c>
      <c r="AP37">
        <v>1</v>
      </c>
    </row>
    <row r="38" spans="1:42" s="34" customFormat="1" ht="12" customHeight="1">
      <c r="A38" s="41" t="s">
        <v>209</v>
      </c>
      <c r="B38" s="36">
        <f t="shared" si="6"/>
        <v>43.867670845</v>
      </c>
      <c r="C38" s="36">
        <f t="shared" si="6"/>
        <v>39.113419698</v>
      </c>
      <c r="D38" s="36">
        <f t="shared" si="6"/>
        <v>39.103526251</v>
      </c>
      <c r="E38" s="36">
        <f t="shared" si="6"/>
        <v>32.766247533</v>
      </c>
      <c r="F38" s="36">
        <f t="shared" si="6"/>
        <v>31.89525505</v>
      </c>
      <c r="G38" s="36">
        <f t="shared" si="6"/>
        <v>42.081168478</v>
      </c>
      <c r="H38" s="36">
        <f t="shared" si="6"/>
        <v>41.992019863</v>
      </c>
      <c r="I38" s="36">
        <f t="shared" si="6"/>
        <v>42.890715215</v>
      </c>
      <c r="J38" s="36">
        <f t="shared" si="6"/>
        <v>40.866333954</v>
      </c>
      <c r="K38" s="38" t="s">
        <v>210</v>
      </c>
      <c r="AA38">
        <v>55.582301912</v>
      </c>
      <c r="AB38">
        <v>55.712304572</v>
      </c>
      <c r="AC38">
        <v>56.10964353</v>
      </c>
      <c r="AD38">
        <v>55.510453691</v>
      </c>
      <c r="AE38">
        <v>46.571567849</v>
      </c>
      <c r="AF38">
        <v>52.676970305</v>
      </c>
      <c r="AG38">
        <v>68.201058521</v>
      </c>
      <c r="AH38">
        <v>74.338506245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4</v>
      </c>
      <c r="AP38">
        <v>2</v>
      </c>
    </row>
    <row r="39" spans="1:42" s="34" customFormat="1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6"/>
      <c r="K39" s="33" t="s">
        <v>72</v>
      </c>
      <c r="AA39">
        <v>79.373342982</v>
      </c>
      <c r="AB39">
        <v>58.551404191</v>
      </c>
      <c r="AC39">
        <v>87.996884526</v>
      </c>
      <c r="AD39">
        <v>82.097580829</v>
      </c>
      <c r="AE39">
        <v>75.32586235</v>
      </c>
      <c r="AF39">
        <v>78.082733048</v>
      </c>
      <c r="AG39">
        <v>80.920232173</v>
      </c>
      <c r="AH39">
        <v>79.134171853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4</v>
      </c>
      <c r="AP39">
        <v>3</v>
      </c>
    </row>
    <row r="40" spans="1:42" s="34" customFormat="1" ht="12" customHeight="1">
      <c r="A40" s="41" t="s">
        <v>211</v>
      </c>
      <c r="B40" s="36"/>
      <c r="C40" s="36"/>
      <c r="D40" s="36"/>
      <c r="E40" s="36"/>
      <c r="F40" s="36"/>
      <c r="G40" s="36"/>
      <c r="H40" s="36"/>
      <c r="I40" s="36"/>
      <c r="J40" s="36"/>
      <c r="K40" s="38" t="s">
        <v>212</v>
      </c>
      <c r="AA40">
        <v>41.948039688</v>
      </c>
      <c r="AB40">
        <v>59.726457156</v>
      </c>
      <c r="AC40">
        <v>36.529947798</v>
      </c>
      <c r="AD40">
        <v>39.438478585</v>
      </c>
      <c r="AE40">
        <v>56.72343682</v>
      </c>
      <c r="AF40">
        <v>32.065134798</v>
      </c>
      <c r="AG40">
        <v>44.578354518</v>
      </c>
      <c r="AH40">
        <v>33.936402069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4</v>
      </c>
      <c r="AP40">
        <v>4</v>
      </c>
    </row>
    <row r="41" spans="1:42" s="34" customFormat="1" ht="12" customHeight="1">
      <c r="A41" s="39" t="s">
        <v>213</v>
      </c>
      <c r="B41" s="36">
        <f aca="true" t="shared" si="7" ref="B41:B53">+AA24</f>
        <v>99.853619086</v>
      </c>
      <c r="C41" s="36">
        <f aca="true" t="shared" si="8" ref="C41:C53">+AB24</f>
        <v>99.219127244</v>
      </c>
      <c r="D41" s="36">
        <f aca="true" t="shared" si="9" ref="D41:D53">+AC24</f>
        <v>97.153075417</v>
      </c>
      <c r="E41" s="36">
        <f aca="true" t="shared" si="10" ref="E41:E53">+AD24</f>
        <v>96.666422984</v>
      </c>
      <c r="F41" s="36">
        <f aca="true" t="shared" si="11" ref="F41:F53">+AE24</f>
        <v>98.720261101</v>
      </c>
      <c r="G41" s="36">
        <f aca="true" t="shared" si="12" ref="G41:G53">+AF24</f>
        <v>98.309782609</v>
      </c>
      <c r="H41" s="36">
        <f aca="true" t="shared" si="13" ref="H41:H53">+AG24</f>
        <v>99.820389135</v>
      </c>
      <c r="I41" s="36">
        <f aca="true" t="shared" si="14" ref="I41:I53">+AH24</f>
        <v>98.955161653</v>
      </c>
      <c r="J41" s="36">
        <f aca="true" t="shared" si="15" ref="J41:J53">+AI24</f>
        <v>99.802836861</v>
      </c>
      <c r="K41" s="40" t="s">
        <v>214</v>
      </c>
      <c r="AA41">
        <v>79.461100038</v>
      </c>
      <c r="AB41">
        <v>92.28270837</v>
      </c>
      <c r="AC41">
        <v>86.782622489</v>
      </c>
      <c r="AD41">
        <v>76.591684443</v>
      </c>
      <c r="AE41">
        <v>88.825336347</v>
      </c>
      <c r="AF41">
        <v>73.77967235</v>
      </c>
      <c r="AG41">
        <v>81.510336394</v>
      </c>
      <c r="AH41">
        <v>72.225577467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4</v>
      </c>
      <c r="AP41">
        <v>5</v>
      </c>
    </row>
    <row r="42" spans="1:42" s="34" customFormat="1" ht="12" customHeight="1">
      <c r="A42" s="39" t="s">
        <v>265</v>
      </c>
      <c r="B42" s="36">
        <f t="shared" si="7"/>
        <v>5.7622321068</v>
      </c>
      <c r="C42" s="36">
        <f t="shared" si="8"/>
        <v>5.5240539161</v>
      </c>
      <c r="D42" s="36">
        <f t="shared" si="9"/>
        <v>10.833262373</v>
      </c>
      <c r="E42" s="36">
        <f t="shared" si="10"/>
        <v>6.6159807003</v>
      </c>
      <c r="F42" s="36">
        <f t="shared" si="11"/>
        <v>13.18310651</v>
      </c>
      <c r="G42" s="36">
        <f t="shared" si="12"/>
        <v>22.567028986</v>
      </c>
      <c r="H42" s="36">
        <f t="shared" si="13"/>
        <v>14.042334017</v>
      </c>
      <c r="I42" s="36">
        <f t="shared" si="14"/>
        <v>10.798347462</v>
      </c>
      <c r="J42" s="36">
        <f t="shared" si="15"/>
        <v>9.5280847449</v>
      </c>
      <c r="K42" s="40" t="s">
        <v>266</v>
      </c>
      <c r="AA42">
        <v>24.925128752</v>
      </c>
      <c r="AB42">
        <v>51.843946642</v>
      </c>
      <c r="AC42">
        <v>7.9332735455</v>
      </c>
      <c r="AD42">
        <v>21.954563954</v>
      </c>
      <c r="AE42">
        <v>34.545083076</v>
      </c>
      <c r="AF42">
        <v>37.64779186</v>
      </c>
      <c r="AG42">
        <v>47.986614365</v>
      </c>
      <c r="AH42">
        <v>38.072980945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4</v>
      </c>
      <c r="AP42">
        <v>6</v>
      </c>
    </row>
    <row r="43" spans="1:42" s="34" customFormat="1" ht="12" customHeight="1">
      <c r="A43" s="39" t="s">
        <v>267</v>
      </c>
      <c r="B43" s="36">
        <f t="shared" si="7"/>
        <v>3.1989486454</v>
      </c>
      <c r="C43" s="36">
        <f t="shared" si="8"/>
        <v>4.8866630796</v>
      </c>
      <c r="D43" s="36">
        <f t="shared" si="9"/>
        <v>5.731694625</v>
      </c>
      <c r="E43" s="36">
        <f t="shared" si="10"/>
        <v>4.2254550771</v>
      </c>
      <c r="F43" s="36">
        <f t="shared" si="11"/>
        <v>6.9499426109</v>
      </c>
      <c r="G43" s="36">
        <f t="shared" si="12"/>
        <v>13.117753623</v>
      </c>
      <c r="H43" s="36">
        <f t="shared" si="13"/>
        <v>9.8667115694</v>
      </c>
      <c r="I43" s="36">
        <f t="shared" si="14"/>
        <v>5.8521054693</v>
      </c>
      <c r="J43" s="36">
        <f t="shared" si="15"/>
        <v>7.1647676512</v>
      </c>
      <c r="K43" s="40" t="s">
        <v>218</v>
      </c>
      <c r="AA43">
        <v>95.362642146</v>
      </c>
      <c r="AB43">
        <v>97.834875979</v>
      </c>
      <c r="AC43">
        <v>94.778124167</v>
      </c>
      <c r="AD43">
        <v>94.997729023</v>
      </c>
      <c r="AE43">
        <v>97.535579168</v>
      </c>
      <c r="AF43">
        <v>96.327619221</v>
      </c>
      <c r="AG43">
        <v>95.922458412</v>
      </c>
      <c r="AH43">
        <v>93.364493343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4</v>
      </c>
      <c r="AP43">
        <v>7</v>
      </c>
    </row>
    <row r="44" spans="1:42" s="34" customFormat="1" ht="12" customHeight="1">
      <c r="A44" s="39" t="s">
        <v>219</v>
      </c>
      <c r="B44" s="36">
        <f t="shared" si="7"/>
        <v>57.417711282</v>
      </c>
      <c r="C44" s="36">
        <f t="shared" si="8"/>
        <v>35.78632231</v>
      </c>
      <c r="D44" s="36">
        <f t="shared" si="9"/>
        <v>43.184506069</v>
      </c>
      <c r="E44" s="36">
        <f t="shared" si="10"/>
        <v>20.326778273</v>
      </c>
      <c r="F44" s="36">
        <f t="shared" si="11"/>
        <v>52.535663255</v>
      </c>
      <c r="G44" s="36">
        <f t="shared" si="12"/>
        <v>52.369565217</v>
      </c>
      <c r="H44" s="36">
        <f t="shared" si="13"/>
        <v>53.430270374</v>
      </c>
      <c r="I44" s="36">
        <f t="shared" si="14"/>
        <v>47.060681482</v>
      </c>
      <c r="J44" s="36">
        <f t="shared" si="15"/>
        <v>48.066877033</v>
      </c>
      <c r="K44" s="40" t="s">
        <v>220</v>
      </c>
      <c r="AA44">
        <v>20.497829295</v>
      </c>
      <c r="AB44">
        <v>33.683082399</v>
      </c>
      <c r="AC44">
        <v>5.2505495802</v>
      </c>
      <c r="AD44">
        <v>19.696174531</v>
      </c>
      <c r="AE44">
        <v>24.268837111</v>
      </c>
      <c r="AF44">
        <v>41.607397951</v>
      </c>
      <c r="AG44">
        <v>44.767937335</v>
      </c>
      <c r="AH44">
        <v>41.370165166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4</v>
      </c>
      <c r="AP44">
        <v>8</v>
      </c>
    </row>
    <row r="45" spans="1:42" s="34" customFormat="1" ht="12" customHeight="1">
      <c r="A45" s="39" t="s">
        <v>221</v>
      </c>
      <c r="B45" s="36">
        <f t="shared" si="7"/>
        <v>8.0436716539</v>
      </c>
      <c r="C45" s="36">
        <f t="shared" si="8"/>
        <v>3.9374749941</v>
      </c>
      <c r="D45" s="36">
        <f t="shared" si="9"/>
        <v>10.300587551</v>
      </c>
      <c r="E45" s="36">
        <f t="shared" si="10"/>
        <v>5.9361064405</v>
      </c>
      <c r="F45" s="36">
        <f t="shared" si="11"/>
        <v>10.340196607</v>
      </c>
      <c r="G45" s="36">
        <f t="shared" si="12"/>
        <v>15.09692029</v>
      </c>
      <c r="H45" s="36">
        <f t="shared" si="13"/>
        <v>16.643059724</v>
      </c>
      <c r="I45" s="36">
        <f t="shared" si="14"/>
        <v>13.12807166</v>
      </c>
      <c r="J45" s="36">
        <f t="shared" si="15"/>
        <v>13.974377594</v>
      </c>
      <c r="K45" s="40" t="s">
        <v>222</v>
      </c>
      <c r="AA45">
        <v>7.8960556983</v>
      </c>
      <c r="AB45">
        <v>16.964806006</v>
      </c>
      <c r="AC45">
        <v>7.9292063473</v>
      </c>
      <c r="AD45">
        <v>6.3520200759</v>
      </c>
      <c r="AE45">
        <v>10.091831084</v>
      </c>
      <c r="AF45">
        <v>2.6344184067</v>
      </c>
      <c r="AG45">
        <v>8.5934808493</v>
      </c>
      <c r="AH45">
        <v>7.7296081366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4</v>
      </c>
      <c r="AP45">
        <v>9</v>
      </c>
    </row>
    <row r="46" spans="1:42" s="34" customFormat="1" ht="12" customHeight="1">
      <c r="A46" s="39" t="s">
        <v>223</v>
      </c>
      <c r="B46" s="36">
        <f t="shared" si="7"/>
        <v>9.0824909017</v>
      </c>
      <c r="C46" s="36">
        <f t="shared" si="8"/>
        <v>5.1005063256</v>
      </c>
      <c r="D46" s="36">
        <f t="shared" si="9"/>
        <v>9.9949854768</v>
      </c>
      <c r="E46" s="36">
        <f t="shared" si="10"/>
        <v>6.0713502449</v>
      </c>
      <c r="F46" s="36">
        <f t="shared" si="11"/>
        <v>14.172386061</v>
      </c>
      <c r="G46" s="36">
        <f t="shared" si="12"/>
        <v>17.79076087</v>
      </c>
      <c r="H46" s="36">
        <f t="shared" si="13"/>
        <v>15.031514443</v>
      </c>
      <c r="I46" s="36">
        <f t="shared" si="14"/>
        <v>15.935364051</v>
      </c>
      <c r="J46" s="36">
        <f t="shared" si="15"/>
        <v>10.439524168</v>
      </c>
      <c r="K46" s="40" t="s">
        <v>224</v>
      </c>
      <c r="AA46">
        <v>27.847809048</v>
      </c>
      <c r="AB46">
        <v>32.244673018</v>
      </c>
      <c r="AC46">
        <v>35.916410942</v>
      </c>
      <c r="AD46">
        <v>26.339382429</v>
      </c>
      <c r="AE46">
        <v>27.347615779</v>
      </c>
      <c r="AF46">
        <v>11.735965472</v>
      </c>
      <c r="AG46">
        <v>40.097672423</v>
      </c>
      <c r="AH46">
        <v>39.763148912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4</v>
      </c>
      <c r="AP46">
        <v>10</v>
      </c>
    </row>
    <row r="47" spans="1:42" s="34" customFormat="1" ht="12" customHeight="1">
      <c r="A47" s="39" t="s">
        <v>225</v>
      </c>
      <c r="B47" s="36">
        <f t="shared" si="7"/>
        <v>45.158511929</v>
      </c>
      <c r="C47" s="36">
        <f t="shared" si="8"/>
        <v>35.595932839</v>
      </c>
      <c r="D47" s="36">
        <f t="shared" si="9"/>
        <v>37.906956941</v>
      </c>
      <c r="E47" s="36">
        <f t="shared" si="10"/>
        <v>29.026244609</v>
      </c>
      <c r="F47" s="36">
        <f t="shared" si="11"/>
        <v>41.226488019</v>
      </c>
      <c r="G47" s="36">
        <f t="shared" si="12"/>
        <v>51.211050725</v>
      </c>
      <c r="H47" s="36">
        <f t="shared" si="13"/>
        <v>47.249213377</v>
      </c>
      <c r="I47" s="36">
        <f t="shared" si="14"/>
        <v>45.691147301</v>
      </c>
      <c r="J47" s="36">
        <f t="shared" si="15"/>
        <v>46.824045101</v>
      </c>
      <c r="K47" s="40" t="s">
        <v>226</v>
      </c>
      <c r="AA47">
        <v>40.268817074</v>
      </c>
      <c r="AB47">
        <v>59.927023621</v>
      </c>
      <c r="AC47">
        <v>39.762150246</v>
      </c>
      <c r="AD47">
        <v>36.97642079</v>
      </c>
      <c r="AE47">
        <v>40.229416414</v>
      </c>
      <c r="AF47">
        <v>35.887207076</v>
      </c>
      <c r="AG47">
        <v>47.749887681</v>
      </c>
      <c r="AH47">
        <v>52.088858546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4</v>
      </c>
      <c r="AP47">
        <v>11</v>
      </c>
    </row>
    <row r="48" spans="1:42" s="34" customFormat="1" ht="12" customHeight="1">
      <c r="A48" s="39" t="s">
        <v>227</v>
      </c>
      <c r="B48" s="36">
        <f t="shared" si="7"/>
        <v>49.681358674</v>
      </c>
      <c r="C48" s="36">
        <f t="shared" si="8"/>
        <v>50.509774706</v>
      </c>
      <c r="D48" s="36">
        <f t="shared" si="9"/>
        <v>44.500581874</v>
      </c>
      <c r="E48" s="36">
        <f t="shared" si="10"/>
        <v>59.046713941</v>
      </c>
      <c r="F48" s="36">
        <f t="shared" si="11"/>
        <v>78.346724134</v>
      </c>
      <c r="G48" s="36">
        <f t="shared" si="12"/>
        <v>86.961050725</v>
      </c>
      <c r="H48" s="36">
        <f t="shared" si="13"/>
        <v>81.864255127</v>
      </c>
      <c r="I48" s="36">
        <f t="shared" si="14"/>
        <v>86.193478288</v>
      </c>
      <c r="J48" s="36">
        <f t="shared" si="15"/>
        <v>78.203790989</v>
      </c>
      <c r="K48" s="40" t="s">
        <v>228</v>
      </c>
      <c r="AA48">
        <v>94.488471376</v>
      </c>
      <c r="AB48">
        <v>96.912789726</v>
      </c>
      <c r="AC48">
        <v>92.980625901</v>
      </c>
      <c r="AD48">
        <v>94.218823187</v>
      </c>
      <c r="AE48">
        <v>97.959697552</v>
      </c>
      <c r="AF48">
        <v>94.667335339</v>
      </c>
      <c r="AG48">
        <v>96.881453321</v>
      </c>
      <c r="AH48">
        <v>94.555751035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4</v>
      </c>
      <c r="AP48">
        <v>12</v>
      </c>
    </row>
    <row r="49" spans="1:42" s="34" customFormat="1" ht="12" customHeight="1">
      <c r="A49" s="39" t="s">
        <v>229</v>
      </c>
      <c r="B49" s="36">
        <f t="shared" si="7"/>
        <v>31.061463809</v>
      </c>
      <c r="C49" s="36">
        <f t="shared" si="8"/>
        <v>25.441827739</v>
      </c>
      <c r="D49" s="36">
        <f t="shared" si="9"/>
        <v>33.753417918</v>
      </c>
      <c r="E49" s="36">
        <f t="shared" si="10"/>
        <v>18.568608816</v>
      </c>
      <c r="F49" s="36">
        <f t="shared" si="11"/>
        <v>42.71782499</v>
      </c>
      <c r="G49" s="36">
        <f t="shared" si="12"/>
        <v>57.012681159</v>
      </c>
      <c r="H49" s="36">
        <f t="shared" si="13"/>
        <v>56.66623745</v>
      </c>
      <c r="I49" s="36">
        <f t="shared" si="14"/>
        <v>39.620472262</v>
      </c>
      <c r="J49" s="36">
        <f t="shared" si="15"/>
        <v>46.911184167</v>
      </c>
      <c r="K49" s="40" t="s">
        <v>230</v>
      </c>
      <c r="AA49">
        <v>54.21268777</v>
      </c>
      <c r="AB49">
        <v>41.966612911</v>
      </c>
      <c r="AC49">
        <v>44.566528179</v>
      </c>
      <c r="AD49">
        <v>57.203660504</v>
      </c>
      <c r="AE49">
        <v>61.524496354</v>
      </c>
      <c r="AF49">
        <v>55.755904076</v>
      </c>
      <c r="AG49">
        <v>70.321122266</v>
      </c>
      <c r="AH49">
        <v>53.606596119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4</v>
      </c>
      <c r="AP49">
        <v>13</v>
      </c>
    </row>
    <row r="50" spans="1:42" s="34" customFormat="1" ht="12" customHeight="1">
      <c r="A50" s="39" t="s">
        <v>231</v>
      </c>
      <c r="B50" s="36">
        <f t="shared" si="7"/>
        <v>97.432672867</v>
      </c>
      <c r="C50" s="36">
        <f t="shared" si="8"/>
        <v>93.456396672</v>
      </c>
      <c r="D50" s="36">
        <f t="shared" si="9"/>
        <v>92.814093649</v>
      </c>
      <c r="E50" s="36">
        <f t="shared" si="10"/>
        <v>95.730682067</v>
      </c>
      <c r="F50" s="36">
        <f t="shared" si="11"/>
        <v>98.370460597</v>
      </c>
      <c r="G50" s="36">
        <f t="shared" si="12"/>
        <v>98.383152174</v>
      </c>
      <c r="H50" s="36">
        <f t="shared" si="13"/>
        <v>98.756590959</v>
      </c>
      <c r="I50" s="36">
        <f t="shared" si="14"/>
        <v>97.608368814</v>
      </c>
      <c r="J50" s="36">
        <f t="shared" si="15"/>
        <v>99.413791738</v>
      </c>
      <c r="K50" s="40" t="s">
        <v>232</v>
      </c>
      <c r="AA50">
        <v>44.783949474</v>
      </c>
      <c r="AB50">
        <v>67.95758742</v>
      </c>
      <c r="AC50">
        <v>49.296476383</v>
      </c>
      <c r="AD50">
        <v>40.420630643</v>
      </c>
      <c r="AE50">
        <v>47.357436902</v>
      </c>
      <c r="AF50">
        <v>31.921522142</v>
      </c>
      <c r="AG50">
        <v>51.030617323</v>
      </c>
      <c r="AH50">
        <v>41.826186662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4</v>
      </c>
      <c r="AP50">
        <v>14</v>
      </c>
    </row>
    <row r="51" spans="1:11" s="34" customFormat="1" ht="12" customHeight="1">
      <c r="A51" s="39" t="s">
        <v>268</v>
      </c>
      <c r="B51" s="36">
        <f t="shared" si="7"/>
        <v>69.18115649</v>
      </c>
      <c r="C51" s="36">
        <f t="shared" si="8"/>
        <v>57.51141647</v>
      </c>
      <c r="D51" s="36">
        <f t="shared" si="9"/>
        <v>68.812504139</v>
      </c>
      <c r="E51" s="36">
        <f t="shared" si="10"/>
        <v>56.546531179</v>
      </c>
      <c r="F51" s="36">
        <f t="shared" si="11"/>
        <v>81.983712414</v>
      </c>
      <c r="G51" s="36">
        <f t="shared" si="12"/>
        <v>78.299818841</v>
      </c>
      <c r="H51" s="36">
        <f t="shared" si="13"/>
        <v>78.439762676</v>
      </c>
      <c r="I51" s="36">
        <f t="shared" si="14"/>
        <v>71.011105356</v>
      </c>
      <c r="J51" s="36">
        <f t="shared" si="15"/>
        <v>73.879404814</v>
      </c>
      <c r="K51" s="40" t="s">
        <v>269</v>
      </c>
    </row>
    <row r="52" spans="1:11" s="34" customFormat="1" ht="12" customHeight="1">
      <c r="A52" s="39" t="s">
        <v>270</v>
      </c>
      <c r="B52" s="36">
        <f t="shared" si="7"/>
        <v>0.8697937727</v>
      </c>
      <c r="C52" s="36">
        <f t="shared" si="8"/>
        <v>1.6431439096</v>
      </c>
      <c r="D52" s="36">
        <f t="shared" si="9"/>
        <v>1.7494062994</v>
      </c>
      <c r="E52" s="36">
        <f t="shared" si="10"/>
        <v>0.833394254</v>
      </c>
      <c r="F52" s="36">
        <f t="shared" si="11"/>
        <v>4.9081383274</v>
      </c>
      <c r="G52" s="36">
        <f t="shared" si="12"/>
        <v>8.1684782609</v>
      </c>
      <c r="H52" s="36">
        <f t="shared" si="13"/>
        <v>5.3985611321</v>
      </c>
      <c r="I52" s="36">
        <f t="shared" si="14"/>
        <v>3.404884335</v>
      </c>
      <c r="J52" s="36">
        <f t="shared" si="15"/>
        <v>3.7830677352</v>
      </c>
      <c r="K52" s="40" t="s">
        <v>271</v>
      </c>
    </row>
    <row r="53" spans="1:11" s="34" customFormat="1" ht="12" customHeight="1">
      <c r="A53" s="94" t="s">
        <v>272</v>
      </c>
      <c r="B53" s="36">
        <f t="shared" si="7"/>
        <v>27.171451678</v>
      </c>
      <c r="C53" s="36">
        <f t="shared" si="8"/>
        <v>13.788060649</v>
      </c>
      <c r="D53" s="36">
        <f t="shared" si="9"/>
        <v>17.21779115</v>
      </c>
      <c r="E53" s="36">
        <f t="shared" si="10"/>
        <v>7.3470282915</v>
      </c>
      <c r="F53" s="36">
        <f t="shared" si="11"/>
        <v>30.173416723</v>
      </c>
      <c r="G53" s="36">
        <f t="shared" si="12"/>
        <v>33.28442029</v>
      </c>
      <c r="H53" s="36">
        <f t="shared" si="13"/>
        <v>35.350323729</v>
      </c>
      <c r="I53" s="36">
        <f t="shared" si="14"/>
        <v>24.810804665</v>
      </c>
      <c r="J53" s="36">
        <f t="shared" si="15"/>
        <v>33.637879968</v>
      </c>
      <c r="K53" s="40" t="s">
        <v>273</v>
      </c>
    </row>
    <row r="54" spans="1:11" s="34" customFormat="1" ht="7.5" customHeight="1" thickBot="1">
      <c r="A54" s="83"/>
      <c r="B54" s="95"/>
      <c r="C54" s="95"/>
      <c r="D54" s="95"/>
      <c r="E54" s="95"/>
      <c r="F54" s="95"/>
      <c r="G54" s="95"/>
      <c r="H54" s="96"/>
      <c r="I54" s="96"/>
      <c r="J54" s="97"/>
      <c r="K54" s="85"/>
    </row>
    <row r="55" spans="2:11" s="34" customFormat="1" ht="16.5" thickTop="1">
      <c r="B55" s="50"/>
      <c r="C55" s="50"/>
      <c r="D55" s="50"/>
      <c r="E55" s="50"/>
      <c r="F55" s="50"/>
      <c r="G55" s="50"/>
      <c r="K5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 customHeight="1">
      <c r="A1" s="1" t="s">
        <v>274</v>
      </c>
      <c r="F1" s="3"/>
      <c r="J1" s="5" t="s">
        <v>275</v>
      </c>
      <c r="AA1">
        <v>10.512208582</v>
      </c>
      <c r="AB1">
        <v>25.193564708</v>
      </c>
      <c r="AC1">
        <v>10.283910774</v>
      </c>
      <c r="AD1">
        <v>8.0391824636</v>
      </c>
      <c r="AE1">
        <v>10.303755863</v>
      </c>
      <c r="AF1">
        <v>4.4018418893</v>
      </c>
      <c r="AG1">
        <v>10.507038338</v>
      </c>
      <c r="AH1">
        <v>8.3283004665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4</v>
      </c>
      <c r="AP1">
        <v>1</v>
      </c>
    </row>
    <row r="2" spans="6:42" ht="7.5" customHeight="1">
      <c r="F2" s="4"/>
      <c r="J2" s="4"/>
      <c r="AA2">
        <v>55.582301912</v>
      </c>
      <c r="AB2">
        <v>55.712304572</v>
      </c>
      <c r="AC2">
        <v>56.10964353</v>
      </c>
      <c r="AD2">
        <v>55.510453691</v>
      </c>
      <c r="AE2">
        <v>46.571567849</v>
      </c>
      <c r="AF2">
        <v>52.676970305</v>
      </c>
      <c r="AG2">
        <v>68.201058521</v>
      </c>
      <c r="AH2">
        <v>74.338506245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4</v>
      </c>
      <c r="AP2">
        <v>2</v>
      </c>
    </row>
    <row r="3" spans="1:42" ht="16.5" customHeight="1">
      <c r="A3" s="6" t="s">
        <v>276</v>
      </c>
      <c r="B3" s="7"/>
      <c r="C3" s="7"/>
      <c r="D3" s="7"/>
      <c r="E3" s="7"/>
      <c r="F3" s="8" t="s">
        <v>277</v>
      </c>
      <c r="G3" s="7"/>
      <c r="H3" s="7"/>
      <c r="I3" s="7"/>
      <c r="J3" s="7"/>
      <c r="AA3">
        <v>79.373342982</v>
      </c>
      <c r="AB3">
        <v>58.551404191</v>
      </c>
      <c r="AC3">
        <v>87.996884526</v>
      </c>
      <c r="AD3">
        <v>82.097580829</v>
      </c>
      <c r="AE3">
        <v>75.32586235</v>
      </c>
      <c r="AF3">
        <v>78.082733048</v>
      </c>
      <c r="AG3">
        <v>80.920232173</v>
      </c>
      <c r="AH3">
        <v>79.134171853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4</v>
      </c>
      <c r="AP3">
        <v>3</v>
      </c>
    </row>
    <row r="4" spans="1:42" ht="7.5" customHeight="1">
      <c r="A4" s="9"/>
      <c r="F4" s="4"/>
      <c r="J4" s="4"/>
      <c r="AA4">
        <v>41.948039688</v>
      </c>
      <c r="AB4">
        <v>59.726457156</v>
      </c>
      <c r="AC4">
        <v>36.529947798</v>
      </c>
      <c r="AD4">
        <v>39.438478585</v>
      </c>
      <c r="AE4">
        <v>56.72343682</v>
      </c>
      <c r="AF4">
        <v>32.065134798</v>
      </c>
      <c r="AG4">
        <v>44.578354518</v>
      </c>
      <c r="AH4">
        <v>33.936402069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4</v>
      </c>
      <c r="AP4">
        <v>4</v>
      </c>
    </row>
    <row r="5" spans="1:42" s="14" customFormat="1" ht="16.5" customHeight="1" thickBot="1">
      <c r="A5" s="10" t="s">
        <v>278</v>
      </c>
      <c r="B5" s="11"/>
      <c r="C5" s="11"/>
      <c r="D5" s="11"/>
      <c r="E5" s="11"/>
      <c r="F5" s="12" t="s">
        <v>279</v>
      </c>
      <c r="G5" s="11"/>
      <c r="H5" s="11"/>
      <c r="I5" s="11"/>
      <c r="J5" s="13"/>
      <c r="AA5">
        <v>79.461100038</v>
      </c>
      <c r="AB5">
        <v>92.28270837</v>
      </c>
      <c r="AC5">
        <v>86.782622489</v>
      </c>
      <c r="AD5">
        <v>76.591684443</v>
      </c>
      <c r="AE5">
        <v>88.825336347</v>
      </c>
      <c r="AF5">
        <v>73.77967235</v>
      </c>
      <c r="AG5">
        <v>81.510336394</v>
      </c>
      <c r="AH5">
        <v>72.225577467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8"/>
      <c r="H6" s="19" t="s">
        <v>7</v>
      </c>
      <c r="I6" s="20"/>
      <c r="J6" s="21"/>
      <c r="AA6">
        <v>24.925128752</v>
      </c>
      <c r="AB6">
        <v>51.843946642</v>
      </c>
      <c r="AC6">
        <v>7.9332735455</v>
      </c>
      <c r="AD6">
        <v>21.954563954</v>
      </c>
      <c r="AE6">
        <v>34.545083076</v>
      </c>
      <c r="AF6">
        <v>37.64779186</v>
      </c>
      <c r="AG6">
        <v>47.986614365</v>
      </c>
      <c r="AH6">
        <v>38.072980945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73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95.362642146</v>
      </c>
      <c r="AB7">
        <v>97.834875979</v>
      </c>
      <c r="AC7">
        <v>94.778124167</v>
      </c>
      <c r="AD7">
        <v>94.997729023</v>
      </c>
      <c r="AE7">
        <v>97.535579168</v>
      </c>
      <c r="AF7">
        <v>96.327619221</v>
      </c>
      <c r="AG7">
        <v>95.922458412</v>
      </c>
      <c r="AH7">
        <v>93.364493343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28"/>
      <c r="AA8">
        <v>20.497829295</v>
      </c>
      <c r="AB8">
        <v>33.683082399</v>
      </c>
      <c r="AC8">
        <v>5.2505495802</v>
      </c>
      <c r="AD8">
        <v>19.696174531</v>
      </c>
      <c r="AE8">
        <v>24.268837111</v>
      </c>
      <c r="AF8">
        <v>41.607397951</v>
      </c>
      <c r="AG8">
        <v>44.767937335</v>
      </c>
      <c r="AH8">
        <v>41.370165166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7.8960556983</v>
      </c>
      <c r="AB9">
        <v>16.964806006</v>
      </c>
      <c r="AC9">
        <v>7.9292063473</v>
      </c>
      <c r="AD9">
        <v>6.3520200759</v>
      </c>
      <c r="AE9">
        <v>10.091831084</v>
      </c>
      <c r="AF9">
        <v>2.6344184067</v>
      </c>
      <c r="AG9">
        <v>8.5934808493</v>
      </c>
      <c r="AH9">
        <v>7.7296081366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4</v>
      </c>
      <c r="AP9">
        <v>9</v>
      </c>
    </row>
    <row r="10" spans="1:42" s="34" customFormat="1" ht="12" customHeight="1">
      <c r="A10" s="39" t="s">
        <v>74</v>
      </c>
      <c r="B10" s="99">
        <f aca="true" t="shared" si="0" ref="B10:B25">+AA1</f>
        <v>10.512208582</v>
      </c>
      <c r="C10" s="99">
        <f aca="true" t="shared" si="1" ref="C10:C25">+AB1</f>
        <v>25.193564708</v>
      </c>
      <c r="D10" s="99">
        <f aca="true" t="shared" si="2" ref="D10:D25">+AC1</f>
        <v>10.283910774</v>
      </c>
      <c r="E10" s="99">
        <f aca="true" t="shared" si="3" ref="E10:E25">+AD1</f>
        <v>8.0391824636</v>
      </c>
      <c r="F10" s="99">
        <f aca="true" t="shared" si="4" ref="F10:F25">+AE1</f>
        <v>10.303755863</v>
      </c>
      <c r="G10" s="99">
        <f aca="true" t="shared" si="5" ref="G10:G25">+AF1</f>
        <v>4.4018418893</v>
      </c>
      <c r="H10" s="99">
        <f aca="true" t="shared" si="6" ref="H10:H25">+AG1</f>
        <v>10.507038338</v>
      </c>
      <c r="I10" s="100">
        <f aca="true" t="shared" si="7" ref="I10:I25">+AH1</f>
        <v>8.3283004665</v>
      </c>
      <c r="J10" s="101" t="s">
        <v>75</v>
      </c>
      <c r="AA10">
        <v>27.847809048</v>
      </c>
      <c r="AB10">
        <v>32.244673018</v>
      </c>
      <c r="AC10">
        <v>35.916410942</v>
      </c>
      <c r="AD10">
        <v>26.339382429</v>
      </c>
      <c r="AE10">
        <v>27.347615779</v>
      </c>
      <c r="AF10">
        <v>11.735965472</v>
      </c>
      <c r="AG10">
        <v>40.097672423</v>
      </c>
      <c r="AH10">
        <v>39.763148912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4</v>
      </c>
      <c r="AP10">
        <v>10</v>
      </c>
    </row>
    <row r="11" spans="1:42" s="34" customFormat="1" ht="12" customHeight="1">
      <c r="A11" s="39" t="s">
        <v>76</v>
      </c>
      <c r="B11" s="99">
        <f t="shared" si="0"/>
        <v>55.582301912</v>
      </c>
      <c r="C11" s="99">
        <f t="shared" si="1"/>
        <v>55.712304572</v>
      </c>
      <c r="D11" s="99">
        <f t="shared" si="2"/>
        <v>56.10964353</v>
      </c>
      <c r="E11" s="99">
        <f t="shared" si="3"/>
        <v>55.510453691</v>
      </c>
      <c r="F11" s="99">
        <f t="shared" si="4"/>
        <v>46.571567849</v>
      </c>
      <c r="G11" s="99">
        <f t="shared" si="5"/>
        <v>52.676970305</v>
      </c>
      <c r="H11" s="99">
        <f t="shared" si="6"/>
        <v>68.201058521</v>
      </c>
      <c r="I11" s="100">
        <f t="shared" si="7"/>
        <v>74.338506245</v>
      </c>
      <c r="J11" s="101" t="s">
        <v>77</v>
      </c>
      <c r="AA11">
        <v>40.268817074</v>
      </c>
      <c r="AB11">
        <v>59.927023621</v>
      </c>
      <c r="AC11">
        <v>39.762150246</v>
      </c>
      <c r="AD11">
        <v>36.97642079</v>
      </c>
      <c r="AE11">
        <v>40.229416414</v>
      </c>
      <c r="AF11">
        <v>35.887207076</v>
      </c>
      <c r="AG11">
        <v>47.749887681</v>
      </c>
      <c r="AH11">
        <v>52.088858546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4</v>
      </c>
      <c r="AP11">
        <v>11</v>
      </c>
    </row>
    <row r="12" spans="1:42" s="34" customFormat="1" ht="12" customHeight="1">
      <c r="A12" s="39" t="s">
        <v>78</v>
      </c>
      <c r="B12" s="99">
        <f t="shared" si="0"/>
        <v>79.373342982</v>
      </c>
      <c r="C12" s="99">
        <f t="shared" si="1"/>
        <v>58.551404191</v>
      </c>
      <c r="D12" s="99">
        <f t="shared" si="2"/>
        <v>87.996884526</v>
      </c>
      <c r="E12" s="99">
        <f t="shared" si="3"/>
        <v>82.097580829</v>
      </c>
      <c r="F12" s="99">
        <f t="shared" si="4"/>
        <v>75.32586235</v>
      </c>
      <c r="G12" s="99">
        <f t="shared" si="5"/>
        <v>78.082733048</v>
      </c>
      <c r="H12" s="99">
        <f t="shared" si="6"/>
        <v>80.920232173</v>
      </c>
      <c r="I12" s="100">
        <f t="shared" si="7"/>
        <v>79.134171853</v>
      </c>
      <c r="J12" s="101" t="s">
        <v>79</v>
      </c>
      <c r="AA12">
        <v>94.488471376</v>
      </c>
      <c r="AB12">
        <v>96.912789726</v>
      </c>
      <c r="AC12">
        <v>92.980625901</v>
      </c>
      <c r="AD12">
        <v>94.218823187</v>
      </c>
      <c r="AE12">
        <v>97.959697552</v>
      </c>
      <c r="AF12">
        <v>94.667335339</v>
      </c>
      <c r="AG12">
        <v>96.881453321</v>
      </c>
      <c r="AH12">
        <v>94.555751035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4</v>
      </c>
      <c r="AP12">
        <v>12</v>
      </c>
    </row>
    <row r="13" spans="1:42" s="34" customFormat="1" ht="12" customHeight="1">
      <c r="A13" s="39" t="s">
        <v>80</v>
      </c>
      <c r="B13" s="99">
        <f t="shared" si="0"/>
        <v>41.948039688</v>
      </c>
      <c r="C13" s="99">
        <f t="shared" si="1"/>
        <v>59.726457156</v>
      </c>
      <c r="D13" s="99">
        <f t="shared" si="2"/>
        <v>36.529947798</v>
      </c>
      <c r="E13" s="99">
        <f t="shared" si="3"/>
        <v>39.438478585</v>
      </c>
      <c r="F13" s="99">
        <f t="shared" si="4"/>
        <v>56.72343682</v>
      </c>
      <c r="G13" s="99">
        <f t="shared" si="5"/>
        <v>32.065134798</v>
      </c>
      <c r="H13" s="99">
        <f t="shared" si="6"/>
        <v>44.578354518</v>
      </c>
      <c r="I13" s="100">
        <f t="shared" si="7"/>
        <v>33.936402069</v>
      </c>
      <c r="J13" s="101" t="s">
        <v>81</v>
      </c>
      <c r="AA13">
        <v>54.21268777</v>
      </c>
      <c r="AB13">
        <v>41.966612911</v>
      </c>
      <c r="AC13">
        <v>44.566528179</v>
      </c>
      <c r="AD13">
        <v>57.203660504</v>
      </c>
      <c r="AE13">
        <v>61.524496354</v>
      </c>
      <c r="AF13">
        <v>55.755904076</v>
      </c>
      <c r="AG13">
        <v>70.321122266</v>
      </c>
      <c r="AH13">
        <v>53.606596119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4</v>
      </c>
      <c r="AP13">
        <v>13</v>
      </c>
    </row>
    <row r="14" spans="1:42" s="34" customFormat="1" ht="12" customHeight="1">
      <c r="A14" s="39" t="s">
        <v>82</v>
      </c>
      <c r="B14" s="99">
        <f t="shared" si="0"/>
        <v>79.461100038</v>
      </c>
      <c r="C14" s="99">
        <f t="shared" si="1"/>
        <v>92.28270837</v>
      </c>
      <c r="D14" s="99">
        <f t="shared" si="2"/>
        <v>86.782622489</v>
      </c>
      <c r="E14" s="99">
        <f t="shared" si="3"/>
        <v>76.591684443</v>
      </c>
      <c r="F14" s="99">
        <f t="shared" si="4"/>
        <v>88.825336347</v>
      </c>
      <c r="G14" s="99">
        <f t="shared" si="5"/>
        <v>73.77967235</v>
      </c>
      <c r="H14" s="99">
        <f t="shared" si="6"/>
        <v>81.510336394</v>
      </c>
      <c r="I14" s="100">
        <f t="shared" si="7"/>
        <v>72.225577467</v>
      </c>
      <c r="J14" s="101" t="s">
        <v>83</v>
      </c>
      <c r="AA14">
        <v>44.783949474</v>
      </c>
      <c r="AB14">
        <v>67.95758742</v>
      </c>
      <c r="AC14">
        <v>49.296476383</v>
      </c>
      <c r="AD14">
        <v>40.420630643</v>
      </c>
      <c r="AE14">
        <v>47.357436902</v>
      </c>
      <c r="AF14">
        <v>31.921522142</v>
      </c>
      <c r="AG14">
        <v>51.030617323</v>
      </c>
      <c r="AH14">
        <v>41.826186662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4</v>
      </c>
      <c r="AP14">
        <v>14</v>
      </c>
    </row>
    <row r="15" spans="1:42" s="34" customFormat="1" ht="12" customHeight="1">
      <c r="A15" s="39" t="s">
        <v>84</v>
      </c>
      <c r="B15" s="99">
        <f t="shared" si="0"/>
        <v>24.925128752</v>
      </c>
      <c r="C15" s="99">
        <f t="shared" si="1"/>
        <v>51.843946642</v>
      </c>
      <c r="D15" s="99">
        <f t="shared" si="2"/>
        <v>7.9332735455</v>
      </c>
      <c r="E15" s="99">
        <f t="shared" si="3"/>
        <v>21.954563954</v>
      </c>
      <c r="F15" s="99">
        <f t="shared" si="4"/>
        <v>34.545083076</v>
      </c>
      <c r="G15" s="99">
        <f t="shared" si="5"/>
        <v>37.64779186</v>
      </c>
      <c r="H15" s="99">
        <f t="shared" si="6"/>
        <v>47.986614365</v>
      </c>
      <c r="I15" s="100">
        <f t="shared" si="7"/>
        <v>38.072980945</v>
      </c>
      <c r="J15" s="101" t="s">
        <v>85</v>
      </c>
      <c r="AA15">
        <v>43.614406849</v>
      </c>
      <c r="AB15">
        <v>57.00209601</v>
      </c>
      <c r="AC15">
        <v>43.468994731</v>
      </c>
      <c r="AD15">
        <v>41.353371917</v>
      </c>
      <c r="AE15">
        <v>47.69490359</v>
      </c>
      <c r="AF15">
        <v>36.539162943</v>
      </c>
      <c r="AG15">
        <v>38.249793997</v>
      </c>
      <c r="AH15">
        <v>37.76575725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4</v>
      </c>
      <c r="AP15">
        <v>15</v>
      </c>
    </row>
    <row r="16" spans="1:42" s="34" customFormat="1" ht="12" customHeight="1">
      <c r="A16" s="39" t="s">
        <v>86</v>
      </c>
      <c r="B16" s="99">
        <f t="shared" si="0"/>
        <v>95.362642146</v>
      </c>
      <c r="C16" s="99">
        <f t="shared" si="1"/>
        <v>97.834875979</v>
      </c>
      <c r="D16" s="99">
        <f t="shared" si="2"/>
        <v>94.778124167</v>
      </c>
      <c r="E16" s="99">
        <f t="shared" si="3"/>
        <v>94.997729023</v>
      </c>
      <c r="F16" s="99">
        <f t="shared" si="4"/>
        <v>97.535579168</v>
      </c>
      <c r="G16" s="99">
        <f t="shared" si="5"/>
        <v>96.327619221</v>
      </c>
      <c r="H16" s="99">
        <f t="shared" si="6"/>
        <v>95.922458412</v>
      </c>
      <c r="I16" s="100">
        <f t="shared" si="7"/>
        <v>93.364493343</v>
      </c>
      <c r="J16" s="101" t="s">
        <v>87</v>
      </c>
      <c r="AA16">
        <v>14.123452413</v>
      </c>
      <c r="AB16">
        <v>22.693033929</v>
      </c>
      <c r="AC16">
        <v>14.211807483</v>
      </c>
      <c r="AD16">
        <v>12.65902357</v>
      </c>
      <c r="AE16">
        <v>17.61932754</v>
      </c>
      <c r="AF16">
        <v>7.2125467311</v>
      </c>
      <c r="AG16">
        <v>19.363839848</v>
      </c>
      <c r="AH16">
        <v>9.7278750799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4</v>
      </c>
      <c r="AP16">
        <v>16</v>
      </c>
    </row>
    <row r="17" spans="1:42" s="34" customFormat="1" ht="12" customHeight="1">
      <c r="A17" s="39" t="s">
        <v>88</v>
      </c>
      <c r="B17" s="99">
        <f t="shared" si="0"/>
        <v>20.497829295</v>
      </c>
      <c r="C17" s="99">
        <f t="shared" si="1"/>
        <v>33.683082399</v>
      </c>
      <c r="D17" s="99">
        <f t="shared" si="2"/>
        <v>5.2505495802</v>
      </c>
      <c r="E17" s="99">
        <f t="shared" si="3"/>
        <v>19.696174531</v>
      </c>
      <c r="F17" s="99">
        <f t="shared" si="4"/>
        <v>24.268837111</v>
      </c>
      <c r="G17" s="99">
        <f t="shared" si="5"/>
        <v>41.607397951</v>
      </c>
      <c r="H17" s="99">
        <f t="shared" si="6"/>
        <v>44.767937335</v>
      </c>
      <c r="I17" s="100">
        <f t="shared" si="7"/>
        <v>41.370165166</v>
      </c>
      <c r="J17" s="101" t="s">
        <v>89</v>
      </c>
      <c r="AA17">
        <v>143.90537719</v>
      </c>
      <c r="AB17">
        <v>157.40605223</v>
      </c>
      <c r="AC17">
        <v>143.7740346</v>
      </c>
      <c r="AD17">
        <v>141.6238168</v>
      </c>
      <c r="AE17">
        <v>140.86312975</v>
      </c>
      <c r="AF17">
        <v>143.39533753</v>
      </c>
      <c r="AG17">
        <v>149.67271277</v>
      </c>
      <c r="AH17">
        <v>149.38511497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4</v>
      </c>
      <c r="AP17">
        <v>17</v>
      </c>
    </row>
    <row r="18" spans="1:42" s="34" customFormat="1" ht="12" customHeight="1">
      <c r="A18" s="39" t="s">
        <v>90</v>
      </c>
      <c r="B18" s="99">
        <f t="shared" si="0"/>
        <v>7.8960556983</v>
      </c>
      <c r="C18" s="99">
        <f t="shared" si="1"/>
        <v>16.964806006</v>
      </c>
      <c r="D18" s="99">
        <f t="shared" si="2"/>
        <v>7.9292063473</v>
      </c>
      <c r="E18" s="99">
        <f t="shared" si="3"/>
        <v>6.3520200759</v>
      </c>
      <c r="F18" s="99">
        <f t="shared" si="4"/>
        <v>10.091831084</v>
      </c>
      <c r="G18" s="99">
        <f t="shared" si="5"/>
        <v>2.6344184067</v>
      </c>
      <c r="H18" s="99">
        <f t="shared" si="6"/>
        <v>8.5934808493</v>
      </c>
      <c r="I18" s="100">
        <f t="shared" si="7"/>
        <v>7.7296081366</v>
      </c>
      <c r="J18" s="101" t="s">
        <v>280</v>
      </c>
      <c r="AA18">
        <v>13.839934287</v>
      </c>
      <c r="AB18">
        <v>23.772998514</v>
      </c>
      <c r="AC18">
        <v>11.439198437</v>
      </c>
      <c r="AD18">
        <v>12.378696526</v>
      </c>
      <c r="AE18">
        <v>21.241493886</v>
      </c>
      <c r="AF18">
        <v>9.9769003982</v>
      </c>
      <c r="AG18">
        <v>18.338964406</v>
      </c>
      <c r="AH18">
        <v>13.729660653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4</v>
      </c>
      <c r="AP18">
        <v>18</v>
      </c>
    </row>
    <row r="19" spans="1:42" s="34" customFormat="1" ht="12" customHeight="1">
      <c r="A19" s="39" t="s">
        <v>91</v>
      </c>
      <c r="B19" s="99">
        <f t="shared" si="0"/>
        <v>27.847809048</v>
      </c>
      <c r="C19" s="99">
        <f t="shared" si="1"/>
        <v>32.244673018</v>
      </c>
      <c r="D19" s="99">
        <f t="shared" si="2"/>
        <v>35.916410942</v>
      </c>
      <c r="E19" s="99">
        <f t="shared" si="3"/>
        <v>26.339382429</v>
      </c>
      <c r="F19" s="99">
        <f t="shared" si="4"/>
        <v>27.347615779</v>
      </c>
      <c r="G19" s="99">
        <f t="shared" si="5"/>
        <v>11.735965472</v>
      </c>
      <c r="H19" s="99">
        <f t="shared" si="6"/>
        <v>40.097672423</v>
      </c>
      <c r="I19" s="100">
        <f t="shared" si="7"/>
        <v>39.763148912</v>
      </c>
      <c r="J19" s="101" t="s">
        <v>92</v>
      </c>
      <c r="AA19">
        <v>8.9069313807</v>
      </c>
      <c r="AB19">
        <v>19.593288251</v>
      </c>
      <c r="AC19">
        <v>8.0233619867</v>
      </c>
      <c r="AD19">
        <v>7.1745417222</v>
      </c>
      <c r="AE19">
        <v>10.155722148</v>
      </c>
      <c r="AF19">
        <v>4.1070180238</v>
      </c>
      <c r="AG19">
        <v>5.8903643173</v>
      </c>
      <c r="AH19">
        <v>9.1283074688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4</v>
      </c>
      <c r="AP19">
        <v>19</v>
      </c>
    </row>
    <row r="20" spans="1:42" s="34" customFormat="1" ht="12" customHeight="1">
      <c r="A20" s="39" t="s">
        <v>93</v>
      </c>
      <c r="B20" s="99">
        <f t="shared" si="0"/>
        <v>40.268817074</v>
      </c>
      <c r="C20" s="99">
        <f t="shared" si="1"/>
        <v>59.927023621</v>
      </c>
      <c r="D20" s="99">
        <f t="shared" si="2"/>
        <v>39.762150246</v>
      </c>
      <c r="E20" s="99">
        <f t="shared" si="3"/>
        <v>36.97642079</v>
      </c>
      <c r="F20" s="99">
        <f t="shared" si="4"/>
        <v>40.229416414</v>
      </c>
      <c r="G20" s="99">
        <f t="shared" si="5"/>
        <v>35.887207076</v>
      </c>
      <c r="H20" s="99">
        <f t="shared" si="6"/>
        <v>47.749887681</v>
      </c>
      <c r="I20" s="100">
        <f t="shared" si="7"/>
        <v>52.088858546</v>
      </c>
      <c r="J20" s="101" t="s">
        <v>94</v>
      </c>
      <c r="AA20">
        <v>54.835744654</v>
      </c>
      <c r="AB20">
        <v>72.286367353</v>
      </c>
      <c r="AC20">
        <v>54.044930339</v>
      </c>
      <c r="AD20">
        <v>51.945259376</v>
      </c>
      <c r="AE20">
        <v>62.556162307</v>
      </c>
      <c r="AF20">
        <v>45.659706392</v>
      </c>
      <c r="AG20">
        <v>55.398879427</v>
      </c>
      <c r="AH20">
        <v>58.997452932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4</v>
      </c>
      <c r="AP20">
        <v>20</v>
      </c>
    </row>
    <row r="21" spans="1:42" s="34" customFormat="1" ht="12" customHeight="1">
      <c r="A21" s="39" t="s">
        <v>95</v>
      </c>
      <c r="B21" s="99">
        <f t="shared" si="0"/>
        <v>94.488471376</v>
      </c>
      <c r="C21" s="99">
        <f t="shared" si="1"/>
        <v>96.912789726</v>
      </c>
      <c r="D21" s="99">
        <f t="shared" si="2"/>
        <v>92.980625901</v>
      </c>
      <c r="E21" s="99">
        <f t="shared" si="3"/>
        <v>94.218823187</v>
      </c>
      <c r="F21" s="99">
        <f t="shared" si="4"/>
        <v>97.959697552</v>
      </c>
      <c r="G21" s="99">
        <f t="shared" si="5"/>
        <v>94.667335339</v>
      </c>
      <c r="H21" s="99">
        <f t="shared" si="6"/>
        <v>96.881453321</v>
      </c>
      <c r="I21" s="100">
        <f t="shared" si="7"/>
        <v>94.555751035</v>
      </c>
      <c r="J21" s="101" t="s">
        <v>96</v>
      </c>
      <c r="AA21">
        <v>11.129361368</v>
      </c>
      <c r="AB21">
        <v>19.13297918</v>
      </c>
      <c r="AC21">
        <v>14.676281523</v>
      </c>
      <c r="AD21">
        <v>9.4347540677</v>
      </c>
      <c r="AE21">
        <v>8.4243907947</v>
      </c>
      <c r="AF21">
        <v>8.6973040333</v>
      </c>
      <c r="AG21">
        <v>12.541679007</v>
      </c>
      <c r="AH21">
        <v>9.2919850502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4</v>
      </c>
      <c r="AP21">
        <v>21</v>
      </c>
    </row>
    <row r="22" spans="1:42" s="34" customFormat="1" ht="12" customHeight="1">
      <c r="A22" s="39" t="s">
        <v>97</v>
      </c>
      <c r="B22" s="99">
        <f t="shared" si="0"/>
        <v>54.21268777</v>
      </c>
      <c r="C22" s="99">
        <f t="shared" si="1"/>
        <v>41.966612911</v>
      </c>
      <c r="D22" s="99">
        <f t="shared" si="2"/>
        <v>44.566528179</v>
      </c>
      <c r="E22" s="99">
        <f t="shared" si="3"/>
        <v>57.203660504</v>
      </c>
      <c r="F22" s="99">
        <f t="shared" si="4"/>
        <v>61.524496354</v>
      </c>
      <c r="G22" s="99">
        <f t="shared" si="5"/>
        <v>55.755904076</v>
      </c>
      <c r="H22" s="99">
        <f t="shared" si="6"/>
        <v>70.321122266</v>
      </c>
      <c r="I22" s="100">
        <f t="shared" si="7"/>
        <v>53.606596119</v>
      </c>
      <c r="J22" s="101" t="s">
        <v>98</v>
      </c>
      <c r="AA22">
        <v>16.183345162</v>
      </c>
      <c r="AB22">
        <v>24.005185818</v>
      </c>
      <c r="AC22">
        <v>15.117369173</v>
      </c>
      <c r="AD22">
        <v>14.954888434</v>
      </c>
      <c r="AE22">
        <v>21.872877392</v>
      </c>
      <c r="AF22">
        <v>10.748153552</v>
      </c>
      <c r="AG22">
        <v>19.974493959</v>
      </c>
      <c r="AH22">
        <v>19.741967107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4</v>
      </c>
      <c r="AP22">
        <v>22</v>
      </c>
    </row>
    <row r="23" spans="1:42" s="34" customFormat="1" ht="12" customHeight="1">
      <c r="A23" s="39" t="s">
        <v>99</v>
      </c>
      <c r="B23" s="99">
        <f t="shared" si="0"/>
        <v>44.783949474</v>
      </c>
      <c r="C23" s="99">
        <f t="shared" si="1"/>
        <v>67.95758742</v>
      </c>
      <c r="D23" s="99">
        <f t="shared" si="2"/>
        <v>49.296476383</v>
      </c>
      <c r="E23" s="99">
        <f t="shared" si="3"/>
        <v>40.420630643</v>
      </c>
      <c r="F23" s="99">
        <f t="shared" si="4"/>
        <v>47.357436902</v>
      </c>
      <c r="G23" s="99">
        <f t="shared" si="5"/>
        <v>31.921522142</v>
      </c>
      <c r="H23" s="99">
        <f t="shared" si="6"/>
        <v>51.030617323</v>
      </c>
      <c r="I23" s="100">
        <f t="shared" si="7"/>
        <v>41.826186662</v>
      </c>
      <c r="J23" s="101" t="s">
        <v>100</v>
      </c>
      <c r="AA23">
        <v>48.735005261</v>
      </c>
      <c r="AB23">
        <v>70.628644866</v>
      </c>
      <c r="AC23">
        <v>51.198705004</v>
      </c>
      <c r="AD23">
        <v>44.782499487</v>
      </c>
      <c r="AE23">
        <v>52.806188741</v>
      </c>
      <c r="AF23">
        <v>36.267894593</v>
      </c>
      <c r="AG23">
        <v>48.310778821</v>
      </c>
      <c r="AH23">
        <v>49.821004998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4</v>
      </c>
      <c r="AP23">
        <v>23</v>
      </c>
    </row>
    <row r="24" spans="1:42" s="34" customFormat="1" ht="12" customHeight="1">
      <c r="A24" s="39" t="s">
        <v>101</v>
      </c>
      <c r="B24" s="99">
        <f t="shared" si="0"/>
        <v>43.614406849</v>
      </c>
      <c r="C24" s="99">
        <f t="shared" si="1"/>
        <v>57.00209601</v>
      </c>
      <c r="D24" s="99">
        <f t="shared" si="2"/>
        <v>43.468994731</v>
      </c>
      <c r="E24" s="99">
        <f t="shared" si="3"/>
        <v>41.353371917</v>
      </c>
      <c r="F24" s="99">
        <f t="shared" si="4"/>
        <v>47.69490359</v>
      </c>
      <c r="G24" s="99">
        <f t="shared" si="5"/>
        <v>36.539162943</v>
      </c>
      <c r="H24" s="99">
        <f t="shared" si="6"/>
        <v>38.249793997</v>
      </c>
      <c r="I24" s="100">
        <f t="shared" si="7"/>
        <v>37.76575725</v>
      </c>
      <c r="J24" s="101" t="s">
        <v>102</v>
      </c>
      <c r="AA24">
        <v>73.163203233</v>
      </c>
      <c r="AB24">
        <v>92.494116265</v>
      </c>
      <c r="AC24">
        <v>92.361191608</v>
      </c>
      <c r="AD24">
        <v>68.067124981</v>
      </c>
      <c r="AE24">
        <v>77.15119332</v>
      </c>
      <c r="AF24">
        <v>57.988359016</v>
      </c>
      <c r="AG24">
        <v>73.087903166</v>
      </c>
      <c r="AH24">
        <v>68.657056079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4</v>
      </c>
      <c r="AP24">
        <v>24</v>
      </c>
    </row>
    <row r="25" spans="1:42" s="34" customFormat="1" ht="12" customHeight="1">
      <c r="A25" s="39" t="s">
        <v>103</v>
      </c>
      <c r="B25" s="99">
        <f t="shared" si="0"/>
        <v>14.123452413</v>
      </c>
      <c r="C25" s="99">
        <f t="shared" si="1"/>
        <v>22.693033929</v>
      </c>
      <c r="D25" s="99">
        <f t="shared" si="2"/>
        <v>14.211807483</v>
      </c>
      <c r="E25" s="99">
        <f t="shared" si="3"/>
        <v>12.65902357</v>
      </c>
      <c r="F25" s="99">
        <f t="shared" si="4"/>
        <v>17.61932754</v>
      </c>
      <c r="G25" s="99">
        <f t="shared" si="5"/>
        <v>7.2125467311</v>
      </c>
      <c r="H25" s="99">
        <f t="shared" si="6"/>
        <v>19.363839848</v>
      </c>
      <c r="I25" s="100">
        <f t="shared" si="7"/>
        <v>9.7278750799</v>
      </c>
      <c r="J25" s="101" t="s">
        <v>104</v>
      </c>
      <c r="AA25">
        <v>50.270920693</v>
      </c>
      <c r="AB25">
        <v>71.186752675</v>
      </c>
      <c r="AC25">
        <v>52.237874157</v>
      </c>
      <c r="AD25">
        <v>46.531430151</v>
      </c>
      <c r="AE25">
        <v>57.387796359</v>
      </c>
      <c r="AF25">
        <v>39.421294186</v>
      </c>
      <c r="AG25">
        <v>57.665814451</v>
      </c>
      <c r="AH25">
        <v>50.963246943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4</v>
      </c>
      <c r="AP25">
        <v>25</v>
      </c>
    </row>
    <row r="26" spans="1:42" s="34" customFormat="1" ht="13.5" customHeight="1">
      <c r="A26" s="102" t="s">
        <v>281</v>
      </c>
      <c r="B26" s="103"/>
      <c r="C26" s="103"/>
      <c r="D26" s="103"/>
      <c r="E26" s="103"/>
      <c r="F26" s="103"/>
      <c r="G26" s="103"/>
      <c r="H26" s="103"/>
      <c r="I26" s="104"/>
      <c r="J26" s="105" t="s">
        <v>105</v>
      </c>
      <c r="AA26">
        <v>119.7320268</v>
      </c>
      <c r="AB26">
        <v>150.92558713</v>
      </c>
      <c r="AC26">
        <v>117.37039364</v>
      </c>
      <c r="AD26">
        <v>114.65464357</v>
      </c>
      <c r="AE26">
        <v>125.0000448</v>
      </c>
      <c r="AF26">
        <v>116.7358135</v>
      </c>
      <c r="AG26">
        <v>115.95477412</v>
      </c>
      <c r="AH26">
        <v>125.8269219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4</v>
      </c>
      <c r="AP26">
        <v>26</v>
      </c>
    </row>
    <row r="27" spans="1:42" s="34" customFormat="1" ht="12" customHeight="1">
      <c r="A27" s="39" t="s">
        <v>106</v>
      </c>
      <c r="B27" s="99">
        <f aca="true" t="shared" si="8" ref="B27:B54">+AA17</f>
        <v>143.90537719</v>
      </c>
      <c r="C27" s="99">
        <f aca="true" t="shared" si="9" ref="C27:C54">+AB17</f>
        <v>157.40605223</v>
      </c>
      <c r="D27" s="99">
        <f aca="true" t="shared" si="10" ref="D27:D54">+AC17</f>
        <v>143.7740346</v>
      </c>
      <c r="E27" s="99">
        <f aca="true" t="shared" si="11" ref="E27:E54">+AD17</f>
        <v>141.6238168</v>
      </c>
      <c r="F27" s="99">
        <f aca="true" t="shared" si="12" ref="F27:F54">+AE17</f>
        <v>140.86312975</v>
      </c>
      <c r="G27" s="99">
        <f aca="true" t="shared" si="13" ref="G27:G54">+AF17</f>
        <v>143.39533753</v>
      </c>
      <c r="H27" s="99">
        <f aca="true" t="shared" si="14" ref="H27:H54">+AG17</f>
        <v>149.67271277</v>
      </c>
      <c r="I27" s="100">
        <f aca="true" t="shared" si="15" ref="I27:I54">+AH17</f>
        <v>149.38511497</v>
      </c>
      <c r="J27" s="40" t="s">
        <v>107</v>
      </c>
      <c r="AA27">
        <v>142.43801911</v>
      </c>
      <c r="AB27">
        <v>181.42140189</v>
      </c>
      <c r="AC27">
        <v>153.77364822</v>
      </c>
      <c r="AD27">
        <v>134.74458846</v>
      </c>
      <c r="AE27">
        <v>153.60523029</v>
      </c>
      <c r="AF27">
        <v>131.05832649</v>
      </c>
      <c r="AG27">
        <v>156.25250578</v>
      </c>
      <c r="AH27">
        <v>168.74983588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4</v>
      </c>
      <c r="AP27">
        <v>27</v>
      </c>
    </row>
    <row r="28" spans="1:42" s="34" customFormat="1" ht="12" customHeight="1">
      <c r="A28" s="39" t="s">
        <v>108</v>
      </c>
      <c r="B28" s="99">
        <f t="shared" si="8"/>
        <v>13.839934287</v>
      </c>
      <c r="C28" s="99">
        <f t="shared" si="9"/>
        <v>23.772998514</v>
      </c>
      <c r="D28" s="99">
        <f t="shared" si="10"/>
        <v>11.439198437</v>
      </c>
      <c r="E28" s="99">
        <f t="shared" si="11"/>
        <v>12.378696526</v>
      </c>
      <c r="F28" s="99">
        <f t="shared" si="12"/>
        <v>21.241493886</v>
      </c>
      <c r="G28" s="99">
        <f t="shared" si="13"/>
        <v>9.9769003982</v>
      </c>
      <c r="H28" s="99">
        <f t="shared" si="14"/>
        <v>18.338964406</v>
      </c>
      <c r="I28" s="100">
        <f t="shared" si="15"/>
        <v>13.729660653</v>
      </c>
      <c r="J28" s="40" t="s">
        <v>109</v>
      </c>
      <c r="AA28">
        <v>4.8048278219</v>
      </c>
      <c r="AB28">
        <v>14.47161578</v>
      </c>
      <c r="AC28">
        <v>4.8198332855</v>
      </c>
      <c r="AD28">
        <v>3.1608893788</v>
      </c>
      <c r="AE28">
        <v>4.5997085922</v>
      </c>
      <c r="AF28">
        <v>1.1511808152</v>
      </c>
      <c r="AG28">
        <v>3.9780156461</v>
      </c>
      <c r="AH28">
        <v>3.4135966179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4</v>
      </c>
      <c r="AP28">
        <v>28</v>
      </c>
    </row>
    <row r="29" spans="1:42" s="34" customFormat="1" ht="12" customHeight="1">
      <c r="A29" s="39" t="s">
        <v>110</v>
      </c>
      <c r="B29" s="99">
        <f t="shared" si="8"/>
        <v>8.9069313807</v>
      </c>
      <c r="C29" s="99">
        <f t="shared" si="9"/>
        <v>19.593288251</v>
      </c>
      <c r="D29" s="99">
        <f t="shared" si="10"/>
        <v>8.0233619867</v>
      </c>
      <c r="E29" s="99">
        <f t="shared" si="11"/>
        <v>7.1745417222</v>
      </c>
      <c r="F29" s="99">
        <f t="shared" si="12"/>
        <v>10.155722148</v>
      </c>
      <c r="G29" s="99">
        <f t="shared" si="13"/>
        <v>4.1070180238</v>
      </c>
      <c r="H29" s="99">
        <f t="shared" si="14"/>
        <v>5.8903643173</v>
      </c>
      <c r="I29" s="100">
        <f t="shared" si="15"/>
        <v>9.1283074688</v>
      </c>
      <c r="J29" s="40" t="s">
        <v>111</v>
      </c>
      <c r="AA29">
        <v>10.54263973</v>
      </c>
      <c r="AB29">
        <v>25.234220072</v>
      </c>
      <c r="AC29">
        <v>10.283910774</v>
      </c>
      <c r="AD29">
        <v>8.0707477991</v>
      </c>
      <c r="AE29">
        <v>10.368274189</v>
      </c>
      <c r="AF29">
        <v>4.4018418893</v>
      </c>
      <c r="AG29">
        <v>10.62751711</v>
      </c>
      <c r="AH29">
        <v>8.3283004665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4</v>
      </c>
      <c r="AP29">
        <v>29</v>
      </c>
    </row>
    <row r="30" spans="1:42" s="34" customFormat="1" ht="12" customHeight="1">
      <c r="A30" s="39" t="s">
        <v>112</v>
      </c>
      <c r="B30" s="99">
        <f t="shared" si="8"/>
        <v>54.835744654</v>
      </c>
      <c r="C30" s="99">
        <f t="shared" si="9"/>
        <v>72.286367353</v>
      </c>
      <c r="D30" s="99">
        <f t="shared" si="10"/>
        <v>54.044930339</v>
      </c>
      <c r="E30" s="99">
        <f t="shared" si="11"/>
        <v>51.945259376</v>
      </c>
      <c r="F30" s="99">
        <f t="shared" si="12"/>
        <v>62.556162307</v>
      </c>
      <c r="G30" s="99">
        <f t="shared" si="13"/>
        <v>45.659706392</v>
      </c>
      <c r="H30" s="99">
        <f t="shared" si="14"/>
        <v>55.398879427</v>
      </c>
      <c r="I30" s="100">
        <f t="shared" si="15"/>
        <v>58.997452932</v>
      </c>
      <c r="J30" s="40" t="s">
        <v>113</v>
      </c>
      <c r="AA30">
        <v>64.103311698</v>
      </c>
      <c r="AB30">
        <v>60.742728336</v>
      </c>
      <c r="AC30">
        <v>63.792581024</v>
      </c>
      <c r="AD30">
        <v>64.703641795</v>
      </c>
      <c r="AE30">
        <v>50.508081816</v>
      </c>
      <c r="AF30">
        <v>60.254247591</v>
      </c>
      <c r="AG30">
        <v>82.776572318</v>
      </c>
      <c r="AH30">
        <v>98.175914012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4</v>
      </c>
      <c r="AP30">
        <v>30</v>
      </c>
    </row>
    <row r="31" spans="1:42" s="34" customFormat="1" ht="12" customHeight="1">
      <c r="A31" s="39" t="s">
        <v>114</v>
      </c>
      <c r="B31" s="99">
        <f t="shared" si="8"/>
        <v>11.129361368</v>
      </c>
      <c r="C31" s="99">
        <f t="shared" si="9"/>
        <v>19.13297918</v>
      </c>
      <c r="D31" s="99">
        <f t="shared" si="10"/>
        <v>14.676281523</v>
      </c>
      <c r="E31" s="99">
        <f t="shared" si="11"/>
        <v>9.4347540677</v>
      </c>
      <c r="F31" s="99">
        <f t="shared" si="12"/>
        <v>8.4243907947</v>
      </c>
      <c r="G31" s="99">
        <f t="shared" si="13"/>
        <v>8.6973040333</v>
      </c>
      <c r="H31" s="99">
        <f t="shared" si="14"/>
        <v>12.541679007</v>
      </c>
      <c r="I31" s="100">
        <f t="shared" si="15"/>
        <v>9.2919850502</v>
      </c>
      <c r="J31" s="40" t="s">
        <v>115</v>
      </c>
      <c r="AA31">
        <v>129.23947629</v>
      </c>
      <c r="AB31">
        <v>83.287144322</v>
      </c>
      <c r="AC31">
        <v>157.07539975</v>
      </c>
      <c r="AD31">
        <v>134.42087587</v>
      </c>
      <c r="AE31">
        <v>116.73184212</v>
      </c>
      <c r="AF31">
        <v>131.93823896</v>
      </c>
      <c r="AG31">
        <v>126.13845388</v>
      </c>
      <c r="AH31">
        <v>126.30832655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4</v>
      </c>
      <c r="AP31">
        <v>31</v>
      </c>
    </row>
    <row r="32" spans="1:42" s="34" customFormat="1" ht="12" customHeight="1">
      <c r="A32" s="39" t="s">
        <v>116</v>
      </c>
      <c r="B32" s="99">
        <f t="shared" si="8"/>
        <v>16.183345162</v>
      </c>
      <c r="C32" s="99">
        <f t="shared" si="9"/>
        <v>24.005185818</v>
      </c>
      <c r="D32" s="99">
        <f t="shared" si="10"/>
        <v>15.117369173</v>
      </c>
      <c r="E32" s="99">
        <f t="shared" si="11"/>
        <v>14.954888434</v>
      </c>
      <c r="F32" s="99">
        <f t="shared" si="12"/>
        <v>21.872877392</v>
      </c>
      <c r="G32" s="99">
        <f t="shared" si="13"/>
        <v>10.748153552</v>
      </c>
      <c r="H32" s="99">
        <f t="shared" si="14"/>
        <v>19.974493959</v>
      </c>
      <c r="I32" s="100">
        <f t="shared" si="15"/>
        <v>19.741967107</v>
      </c>
      <c r="J32" s="40" t="s">
        <v>117</v>
      </c>
      <c r="AA32">
        <v>42.781837962</v>
      </c>
      <c r="AB32">
        <v>61.485592191</v>
      </c>
      <c r="AC32">
        <v>36.864271494</v>
      </c>
      <c r="AD32">
        <v>40.162178664</v>
      </c>
      <c r="AE32">
        <v>57.937187825</v>
      </c>
      <c r="AF32">
        <v>32.371356494</v>
      </c>
      <c r="AG32">
        <v>45.182561604</v>
      </c>
      <c r="AH32">
        <v>34.502708995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4</v>
      </c>
      <c r="AP32">
        <v>32</v>
      </c>
    </row>
    <row r="33" spans="1:42" s="34" customFormat="1" ht="12" customHeight="1">
      <c r="A33" s="39" t="s">
        <v>118</v>
      </c>
      <c r="B33" s="99">
        <f t="shared" si="8"/>
        <v>48.735005261</v>
      </c>
      <c r="C33" s="99">
        <f t="shared" si="9"/>
        <v>70.628644866</v>
      </c>
      <c r="D33" s="99">
        <f t="shared" si="10"/>
        <v>51.198705004</v>
      </c>
      <c r="E33" s="99">
        <f t="shared" si="11"/>
        <v>44.782499487</v>
      </c>
      <c r="F33" s="99">
        <f t="shared" si="12"/>
        <v>52.806188741</v>
      </c>
      <c r="G33" s="99">
        <f t="shared" si="13"/>
        <v>36.267894593</v>
      </c>
      <c r="H33" s="99">
        <f t="shared" si="14"/>
        <v>48.310778821</v>
      </c>
      <c r="I33" s="100">
        <f t="shared" si="15"/>
        <v>49.821004998</v>
      </c>
      <c r="J33" s="40" t="s">
        <v>119</v>
      </c>
      <c r="AA33">
        <v>154.85849592</v>
      </c>
      <c r="AB33">
        <v>213.7111346</v>
      </c>
      <c r="AC33">
        <v>177.67291185</v>
      </c>
      <c r="AD33">
        <v>142.70588418</v>
      </c>
      <c r="AE33">
        <v>168.49086259</v>
      </c>
      <c r="AF33">
        <v>134.59545303</v>
      </c>
      <c r="AG33">
        <v>157.70369072</v>
      </c>
      <c r="AH33">
        <v>127.57660899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4</v>
      </c>
      <c r="AP33">
        <v>33</v>
      </c>
    </row>
    <row r="34" spans="1:42" s="34" customFormat="1" ht="12" customHeight="1">
      <c r="A34" s="39" t="s">
        <v>120</v>
      </c>
      <c r="B34" s="99">
        <f t="shared" si="8"/>
        <v>73.163203233</v>
      </c>
      <c r="C34" s="99">
        <f t="shared" si="9"/>
        <v>92.494116265</v>
      </c>
      <c r="D34" s="99">
        <f t="shared" si="10"/>
        <v>92.361191608</v>
      </c>
      <c r="E34" s="99">
        <f t="shared" si="11"/>
        <v>68.067124981</v>
      </c>
      <c r="F34" s="99">
        <f t="shared" si="12"/>
        <v>77.15119332</v>
      </c>
      <c r="G34" s="99">
        <f t="shared" si="13"/>
        <v>57.988359016</v>
      </c>
      <c r="H34" s="99">
        <f t="shared" si="14"/>
        <v>73.087903166</v>
      </c>
      <c r="I34" s="100">
        <f t="shared" si="15"/>
        <v>68.657056079</v>
      </c>
      <c r="J34" s="40" t="s">
        <v>121</v>
      </c>
      <c r="AA34">
        <v>28.361192379</v>
      </c>
      <c r="AB34">
        <v>59.863104353</v>
      </c>
      <c r="AC34">
        <v>8.6743170666</v>
      </c>
      <c r="AD34">
        <v>24.86619272</v>
      </c>
      <c r="AE34">
        <v>38.199687803</v>
      </c>
      <c r="AF34">
        <v>46.205282514</v>
      </c>
      <c r="AG34">
        <v>55.909806126</v>
      </c>
      <c r="AH34">
        <v>40.63405369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4</v>
      </c>
      <c r="AP34">
        <v>34</v>
      </c>
    </row>
    <row r="35" spans="1:42" s="34" customFormat="1" ht="12" customHeight="1">
      <c r="A35" s="39" t="s">
        <v>122</v>
      </c>
      <c r="B35" s="99">
        <f t="shared" si="8"/>
        <v>50.270920693</v>
      </c>
      <c r="C35" s="99">
        <f t="shared" si="9"/>
        <v>71.186752675</v>
      </c>
      <c r="D35" s="99">
        <f t="shared" si="10"/>
        <v>52.237874157</v>
      </c>
      <c r="E35" s="99">
        <f t="shared" si="11"/>
        <v>46.531430151</v>
      </c>
      <c r="F35" s="99">
        <f t="shared" si="12"/>
        <v>57.387796359</v>
      </c>
      <c r="G35" s="99">
        <f t="shared" si="13"/>
        <v>39.421294186</v>
      </c>
      <c r="H35" s="99">
        <f t="shared" si="14"/>
        <v>57.665814451</v>
      </c>
      <c r="I35" s="100">
        <f t="shared" si="15"/>
        <v>50.963246943</v>
      </c>
      <c r="J35" s="40" t="s">
        <v>123</v>
      </c>
      <c r="AA35">
        <v>96.994146292</v>
      </c>
      <c r="AB35">
        <v>99.589380819</v>
      </c>
      <c r="AC35">
        <v>96.424729379</v>
      </c>
      <c r="AD35">
        <v>96.606908721</v>
      </c>
      <c r="AE35">
        <v>98.588661621</v>
      </c>
      <c r="AF35">
        <v>98.981034011</v>
      </c>
      <c r="AG35">
        <v>98.344524965</v>
      </c>
      <c r="AH35">
        <v>95.917688557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4</v>
      </c>
      <c r="AP35">
        <v>35</v>
      </c>
    </row>
    <row r="36" spans="1:42" s="34" customFormat="1" ht="12" customHeight="1">
      <c r="A36" s="39" t="s">
        <v>124</v>
      </c>
      <c r="B36" s="99">
        <f t="shared" si="8"/>
        <v>119.7320268</v>
      </c>
      <c r="C36" s="99">
        <f t="shared" si="9"/>
        <v>150.92558713</v>
      </c>
      <c r="D36" s="99">
        <f t="shared" si="10"/>
        <v>117.37039364</v>
      </c>
      <c r="E36" s="99">
        <f t="shared" si="11"/>
        <v>114.65464357</v>
      </c>
      <c r="F36" s="99">
        <f t="shared" si="12"/>
        <v>125.0000448</v>
      </c>
      <c r="G36" s="99">
        <f t="shared" si="13"/>
        <v>116.7358135</v>
      </c>
      <c r="H36" s="99">
        <f t="shared" si="14"/>
        <v>115.95477412</v>
      </c>
      <c r="I36" s="100">
        <f t="shared" si="15"/>
        <v>125.8269219</v>
      </c>
      <c r="J36" s="40" t="s">
        <v>125</v>
      </c>
      <c r="AA36">
        <v>20.563654676</v>
      </c>
      <c r="AB36">
        <v>33.722834311</v>
      </c>
      <c r="AC36">
        <v>5.332300265</v>
      </c>
      <c r="AD36">
        <v>19.764927477</v>
      </c>
      <c r="AE36">
        <v>24.33236974</v>
      </c>
      <c r="AF36">
        <v>41.607397951</v>
      </c>
      <c r="AG36">
        <v>45.007484593</v>
      </c>
      <c r="AH36">
        <v>41.370165166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4</v>
      </c>
      <c r="AP36">
        <v>36</v>
      </c>
    </row>
    <row r="37" spans="1:42" s="34" customFormat="1" ht="12" customHeight="1">
      <c r="A37" s="39" t="s">
        <v>126</v>
      </c>
      <c r="B37" s="99">
        <f t="shared" si="8"/>
        <v>142.43801911</v>
      </c>
      <c r="C37" s="99">
        <f t="shared" si="9"/>
        <v>181.42140189</v>
      </c>
      <c r="D37" s="99">
        <f t="shared" si="10"/>
        <v>153.77364822</v>
      </c>
      <c r="E37" s="99">
        <f t="shared" si="11"/>
        <v>134.74458846</v>
      </c>
      <c r="F37" s="99">
        <f t="shared" si="12"/>
        <v>153.60523029</v>
      </c>
      <c r="G37" s="99">
        <f t="shared" si="13"/>
        <v>131.05832649</v>
      </c>
      <c r="H37" s="99">
        <f t="shared" si="14"/>
        <v>156.25250578</v>
      </c>
      <c r="I37" s="100">
        <f t="shared" si="15"/>
        <v>168.74983588</v>
      </c>
      <c r="J37" s="40" t="s">
        <v>127</v>
      </c>
      <c r="AA37">
        <v>8.6462100548</v>
      </c>
      <c r="AB37">
        <v>19.29074458</v>
      </c>
      <c r="AC37">
        <v>8.429268372</v>
      </c>
      <c r="AD37">
        <v>6.8580248773</v>
      </c>
      <c r="AE37">
        <v>10.685937335</v>
      </c>
      <c r="AF37">
        <v>2.6344184067</v>
      </c>
      <c r="AG37">
        <v>9.5889417411</v>
      </c>
      <c r="AH37">
        <v>8.0123239591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4</v>
      </c>
      <c r="AP37">
        <v>37</v>
      </c>
    </row>
    <row r="38" spans="1:42" s="34" customFormat="1" ht="12" customHeight="1">
      <c r="A38" s="39" t="s">
        <v>128</v>
      </c>
      <c r="B38" s="99">
        <f t="shared" si="8"/>
        <v>4.8048278219</v>
      </c>
      <c r="C38" s="99">
        <f t="shared" si="9"/>
        <v>14.47161578</v>
      </c>
      <c r="D38" s="99">
        <f t="shared" si="10"/>
        <v>4.8198332855</v>
      </c>
      <c r="E38" s="99">
        <f t="shared" si="11"/>
        <v>3.1608893788</v>
      </c>
      <c r="F38" s="99">
        <f t="shared" si="12"/>
        <v>4.5997085922</v>
      </c>
      <c r="G38" s="99">
        <f t="shared" si="13"/>
        <v>1.1511808152</v>
      </c>
      <c r="H38" s="99">
        <f t="shared" si="14"/>
        <v>3.9780156461</v>
      </c>
      <c r="I38" s="100">
        <f t="shared" si="15"/>
        <v>3.4135966179</v>
      </c>
      <c r="J38" s="40" t="s">
        <v>129</v>
      </c>
      <c r="AA38">
        <v>28.129915655</v>
      </c>
      <c r="AB38">
        <v>32.725535634</v>
      </c>
      <c r="AC38">
        <v>36.162476436</v>
      </c>
      <c r="AD38">
        <v>26.591118378</v>
      </c>
      <c r="AE38">
        <v>27.478982259</v>
      </c>
      <c r="AF38">
        <v>12.023190784</v>
      </c>
      <c r="AG38">
        <v>40.33721968</v>
      </c>
      <c r="AH38">
        <v>40.030984954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4</v>
      </c>
      <c r="AP38">
        <v>38</v>
      </c>
    </row>
    <row r="39" spans="1:42" s="34" customFormat="1" ht="12" customHeight="1">
      <c r="A39" s="39" t="s">
        <v>130</v>
      </c>
      <c r="B39" s="99">
        <f t="shared" si="8"/>
        <v>10.54263973</v>
      </c>
      <c r="C39" s="99">
        <f t="shared" si="9"/>
        <v>25.234220072</v>
      </c>
      <c r="D39" s="99">
        <f t="shared" si="10"/>
        <v>10.283910774</v>
      </c>
      <c r="E39" s="99">
        <f t="shared" si="11"/>
        <v>8.0707477991</v>
      </c>
      <c r="F39" s="99">
        <f t="shared" si="12"/>
        <v>10.368274189</v>
      </c>
      <c r="G39" s="99">
        <f t="shared" si="13"/>
        <v>4.4018418893</v>
      </c>
      <c r="H39" s="99">
        <f t="shared" si="14"/>
        <v>10.62751711</v>
      </c>
      <c r="I39" s="100">
        <f t="shared" si="15"/>
        <v>8.3283004665</v>
      </c>
      <c r="J39" s="101" t="s">
        <v>131</v>
      </c>
      <c r="AA39">
        <v>41.565411639</v>
      </c>
      <c r="AB39">
        <v>62.204288689</v>
      </c>
      <c r="AC39">
        <v>40.581487334</v>
      </c>
      <c r="AD39">
        <v>38.151418819</v>
      </c>
      <c r="AE39">
        <v>41.160989353</v>
      </c>
      <c r="AF39">
        <v>36.175192243</v>
      </c>
      <c r="AG39">
        <v>49.802862076</v>
      </c>
      <c r="AH39">
        <v>54.414480652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4</v>
      </c>
      <c r="AP39">
        <v>39</v>
      </c>
    </row>
    <row r="40" spans="1:42" s="34" customFormat="1" ht="12" customHeight="1">
      <c r="A40" s="39" t="s">
        <v>132</v>
      </c>
      <c r="B40" s="99">
        <f t="shared" si="8"/>
        <v>64.103311698</v>
      </c>
      <c r="C40" s="99">
        <f t="shared" si="9"/>
        <v>60.742728336</v>
      </c>
      <c r="D40" s="99">
        <f t="shared" si="10"/>
        <v>63.792581024</v>
      </c>
      <c r="E40" s="99">
        <f t="shared" si="11"/>
        <v>64.703641795</v>
      </c>
      <c r="F40" s="99">
        <f t="shared" si="12"/>
        <v>50.508081816</v>
      </c>
      <c r="G40" s="99">
        <f t="shared" si="13"/>
        <v>60.254247591</v>
      </c>
      <c r="H40" s="99">
        <f t="shared" si="14"/>
        <v>82.776572318</v>
      </c>
      <c r="I40" s="100">
        <f t="shared" si="15"/>
        <v>98.175914012</v>
      </c>
      <c r="J40" s="101" t="s">
        <v>133</v>
      </c>
      <c r="AA40">
        <v>100.711588</v>
      </c>
      <c r="AB40">
        <v>100.22597607</v>
      </c>
      <c r="AC40">
        <v>96.971767543</v>
      </c>
      <c r="AD40">
        <v>101.14698259</v>
      </c>
      <c r="AE40">
        <v>100.69267592</v>
      </c>
      <c r="AF40">
        <v>106.98079086</v>
      </c>
      <c r="AG40">
        <v>104.11158994</v>
      </c>
      <c r="AH40">
        <v>114.0902765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4</v>
      </c>
      <c r="AP40">
        <v>40</v>
      </c>
    </row>
    <row r="41" spans="1:42" s="34" customFormat="1" ht="12" customHeight="1">
      <c r="A41" s="39" t="s">
        <v>134</v>
      </c>
      <c r="B41" s="99">
        <f t="shared" si="8"/>
        <v>129.23947629</v>
      </c>
      <c r="C41" s="99">
        <f t="shared" si="9"/>
        <v>83.287144322</v>
      </c>
      <c r="D41" s="99">
        <f t="shared" si="10"/>
        <v>157.07539975</v>
      </c>
      <c r="E41" s="99">
        <f t="shared" si="11"/>
        <v>134.42087587</v>
      </c>
      <c r="F41" s="99">
        <f t="shared" si="12"/>
        <v>116.73184212</v>
      </c>
      <c r="G41" s="99">
        <f t="shared" si="13"/>
        <v>131.93823896</v>
      </c>
      <c r="H41" s="99">
        <f t="shared" si="14"/>
        <v>126.13845388</v>
      </c>
      <c r="I41" s="100">
        <f t="shared" si="15"/>
        <v>126.30832655</v>
      </c>
      <c r="J41" s="101" t="s">
        <v>135</v>
      </c>
      <c r="AA41">
        <v>55.512120552</v>
      </c>
      <c r="AB41">
        <v>42.163452634</v>
      </c>
      <c r="AC41">
        <v>45.301877622</v>
      </c>
      <c r="AD41">
        <v>58.743665106</v>
      </c>
      <c r="AE41">
        <v>62.189035111</v>
      </c>
      <c r="AF41">
        <v>58.673748518</v>
      </c>
      <c r="AG41">
        <v>72.237701797</v>
      </c>
      <c r="AH41">
        <v>57.084963545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4</v>
      </c>
      <c r="AP41">
        <v>41</v>
      </c>
    </row>
    <row r="42" spans="1:42" s="34" customFormat="1" ht="12" customHeight="1">
      <c r="A42" s="39" t="s">
        <v>136</v>
      </c>
      <c r="B42" s="99">
        <f t="shared" si="8"/>
        <v>42.781837962</v>
      </c>
      <c r="C42" s="99">
        <f t="shared" si="9"/>
        <v>61.485592191</v>
      </c>
      <c r="D42" s="99">
        <f t="shared" si="10"/>
        <v>36.864271494</v>
      </c>
      <c r="E42" s="99">
        <f t="shared" si="11"/>
        <v>40.162178664</v>
      </c>
      <c r="F42" s="99">
        <f t="shared" si="12"/>
        <v>57.937187825</v>
      </c>
      <c r="G42" s="99">
        <f t="shared" si="13"/>
        <v>32.371356494</v>
      </c>
      <c r="H42" s="99">
        <f t="shared" si="14"/>
        <v>45.182561604</v>
      </c>
      <c r="I42" s="100">
        <f t="shared" si="15"/>
        <v>34.502708995</v>
      </c>
      <c r="J42" s="101" t="s">
        <v>137</v>
      </c>
      <c r="AA42">
        <v>52.406413216</v>
      </c>
      <c r="AB42">
        <v>85.517994516</v>
      </c>
      <c r="AC42">
        <v>60.948185928</v>
      </c>
      <c r="AD42">
        <v>45.974306776</v>
      </c>
      <c r="AE42">
        <v>54.896851326</v>
      </c>
      <c r="AF42">
        <v>33.365247257</v>
      </c>
      <c r="AG42">
        <v>57.635594023</v>
      </c>
      <c r="AH42">
        <v>42.654202663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4</v>
      </c>
      <c r="AP42">
        <v>42</v>
      </c>
    </row>
    <row r="43" spans="1:42" s="34" customFormat="1" ht="12" customHeight="1">
      <c r="A43" s="39" t="s">
        <v>138</v>
      </c>
      <c r="B43" s="99">
        <f t="shared" si="8"/>
        <v>154.85849592</v>
      </c>
      <c r="C43" s="99">
        <f t="shared" si="9"/>
        <v>213.7111346</v>
      </c>
      <c r="D43" s="99">
        <f t="shared" si="10"/>
        <v>177.67291185</v>
      </c>
      <c r="E43" s="99">
        <f t="shared" si="11"/>
        <v>142.70588418</v>
      </c>
      <c r="F43" s="99">
        <f t="shared" si="12"/>
        <v>168.49086259</v>
      </c>
      <c r="G43" s="99">
        <f t="shared" si="13"/>
        <v>134.59545303</v>
      </c>
      <c r="H43" s="99">
        <f t="shared" si="14"/>
        <v>157.70369072</v>
      </c>
      <c r="I43" s="100">
        <f t="shared" si="15"/>
        <v>127.57660899</v>
      </c>
      <c r="J43" s="101" t="s">
        <v>139</v>
      </c>
      <c r="AA43">
        <v>46.908817657</v>
      </c>
      <c r="AB43">
        <v>66.402180934</v>
      </c>
      <c r="AC43">
        <v>46.962514667</v>
      </c>
      <c r="AD43">
        <v>43.591555687</v>
      </c>
      <c r="AE43">
        <v>49.352128477</v>
      </c>
      <c r="AF43">
        <v>37.125771253</v>
      </c>
      <c r="AG43">
        <v>40.42506039</v>
      </c>
      <c r="AH43">
        <v>40.359215398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4</v>
      </c>
      <c r="AP43">
        <v>43</v>
      </c>
    </row>
    <row r="44" spans="1:42" s="34" customFormat="1" ht="12" customHeight="1">
      <c r="A44" s="39" t="s">
        <v>140</v>
      </c>
      <c r="B44" s="99">
        <f t="shared" si="8"/>
        <v>28.361192379</v>
      </c>
      <c r="C44" s="99">
        <f t="shared" si="9"/>
        <v>59.863104353</v>
      </c>
      <c r="D44" s="99">
        <f t="shared" si="10"/>
        <v>8.6743170666</v>
      </c>
      <c r="E44" s="99">
        <f t="shared" si="11"/>
        <v>24.86619272</v>
      </c>
      <c r="F44" s="99">
        <f t="shared" si="12"/>
        <v>38.199687803</v>
      </c>
      <c r="G44" s="99">
        <f t="shared" si="13"/>
        <v>46.205282514</v>
      </c>
      <c r="H44" s="99">
        <f t="shared" si="14"/>
        <v>55.909806126</v>
      </c>
      <c r="I44" s="100">
        <f t="shared" si="15"/>
        <v>40.63405369</v>
      </c>
      <c r="J44" s="101" t="s">
        <v>141</v>
      </c>
      <c r="AA44">
        <v>18.162462564</v>
      </c>
      <c r="AB44">
        <v>34.157846711</v>
      </c>
      <c r="AC44">
        <v>18.664169407</v>
      </c>
      <c r="AD44">
        <v>15.397282848</v>
      </c>
      <c r="AE44">
        <v>20.485912603</v>
      </c>
      <c r="AF44">
        <v>7.4883742135</v>
      </c>
      <c r="AG44">
        <v>23.538892683</v>
      </c>
      <c r="AH44">
        <v>11.16946319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4</v>
      </c>
      <c r="AP44">
        <v>44</v>
      </c>
    </row>
    <row r="45" spans="1:42" s="34" customFormat="1" ht="12" customHeight="1">
      <c r="A45" s="39" t="s">
        <v>142</v>
      </c>
      <c r="B45" s="99">
        <f t="shared" si="8"/>
        <v>96.994146292</v>
      </c>
      <c r="C45" s="99">
        <f t="shared" si="9"/>
        <v>99.589380819</v>
      </c>
      <c r="D45" s="99">
        <f t="shared" si="10"/>
        <v>96.424729379</v>
      </c>
      <c r="E45" s="99">
        <f t="shared" si="11"/>
        <v>96.606908721</v>
      </c>
      <c r="F45" s="99">
        <f t="shared" si="12"/>
        <v>98.588661621</v>
      </c>
      <c r="G45" s="99">
        <f t="shared" si="13"/>
        <v>98.981034011</v>
      </c>
      <c r="H45" s="99">
        <f t="shared" si="14"/>
        <v>98.344524965</v>
      </c>
      <c r="I45" s="100">
        <f t="shared" si="15"/>
        <v>95.917688557</v>
      </c>
      <c r="J45" s="101" t="s">
        <v>143</v>
      </c>
      <c r="AA45">
        <v>4.1205884184</v>
      </c>
      <c r="AB45">
        <v>7.6580458674</v>
      </c>
      <c r="AC45">
        <v>10.868588851</v>
      </c>
      <c r="AD45">
        <v>4.6162704284</v>
      </c>
      <c r="AE45">
        <v>4.9477077689</v>
      </c>
      <c r="AF45">
        <v>2.9068216277</v>
      </c>
      <c r="AG45">
        <v>5.4687233865</v>
      </c>
      <c r="AH45">
        <v>4.0564180771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5</v>
      </c>
      <c r="AP45">
        <v>1</v>
      </c>
    </row>
    <row r="46" spans="1:42" s="34" customFormat="1" ht="12" customHeight="1">
      <c r="A46" s="39" t="s">
        <v>144</v>
      </c>
      <c r="B46" s="99">
        <f t="shared" si="8"/>
        <v>20.563654676</v>
      </c>
      <c r="C46" s="99">
        <f t="shared" si="9"/>
        <v>33.722834311</v>
      </c>
      <c r="D46" s="99">
        <f t="shared" si="10"/>
        <v>5.332300265</v>
      </c>
      <c r="E46" s="99">
        <f t="shared" si="11"/>
        <v>19.764927477</v>
      </c>
      <c r="F46" s="99">
        <f t="shared" si="12"/>
        <v>24.33236974</v>
      </c>
      <c r="G46" s="99">
        <f t="shared" si="13"/>
        <v>41.607397951</v>
      </c>
      <c r="H46" s="99">
        <f t="shared" si="14"/>
        <v>45.007484593</v>
      </c>
      <c r="I46" s="100">
        <f t="shared" si="15"/>
        <v>41.370165166</v>
      </c>
      <c r="J46" s="101" t="s">
        <v>145</v>
      </c>
      <c r="AA46">
        <v>60.280377064</v>
      </c>
      <c r="AB46">
        <v>66.8664882</v>
      </c>
      <c r="AC46">
        <v>62.409225475</v>
      </c>
      <c r="AD46">
        <v>57.763970997</v>
      </c>
      <c r="AE46">
        <v>42.864998764</v>
      </c>
      <c r="AF46">
        <v>41.616939866</v>
      </c>
      <c r="AG46">
        <v>60.295625083</v>
      </c>
      <c r="AH46">
        <v>54.261669413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5</v>
      </c>
      <c r="AP46">
        <v>2</v>
      </c>
    </row>
    <row r="47" spans="1:42" s="34" customFormat="1" ht="12" customHeight="1">
      <c r="A47" s="39" t="s">
        <v>146</v>
      </c>
      <c r="B47" s="99">
        <f t="shared" si="8"/>
        <v>8.6462100548</v>
      </c>
      <c r="C47" s="99">
        <f t="shared" si="9"/>
        <v>19.29074458</v>
      </c>
      <c r="D47" s="99">
        <f t="shared" si="10"/>
        <v>8.429268372</v>
      </c>
      <c r="E47" s="99">
        <f t="shared" si="11"/>
        <v>6.8580248773</v>
      </c>
      <c r="F47" s="99">
        <f t="shared" si="12"/>
        <v>10.685937335</v>
      </c>
      <c r="G47" s="99">
        <f t="shared" si="13"/>
        <v>2.6344184067</v>
      </c>
      <c r="H47" s="99">
        <f t="shared" si="14"/>
        <v>9.5889417411</v>
      </c>
      <c r="I47" s="100">
        <f t="shared" si="15"/>
        <v>8.0123239591</v>
      </c>
      <c r="J47" s="101" t="s">
        <v>282</v>
      </c>
      <c r="AA47">
        <v>79.424030541</v>
      </c>
      <c r="AB47">
        <v>86.792711853</v>
      </c>
      <c r="AC47">
        <v>88.797411503</v>
      </c>
      <c r="AD47">
        <v>83.562863628</v>
      </c>
      <c r="AE47">
        <v>82.120244384</v>
      </c>
      <c r="AF47">
        <v>79.973059679</v>
      </c>
      <c r="AG47">
        <v>84.0156205</v>
      </c>
      <c r="AH47">
        <v>88.995483669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5</v>
      </c>
      <c r="AP47">
        <v>3</v>
      </c>
    </row>
    <row r="48" spans="1:42" s="34" customFormat="1" ht="12" customHeight="1">
      <c r="A48" s="39" t="s">
        <v>147</v>
      </c>
      <c r="B48" s="99">
        <f t="shared" si="8"/>
        <v>28.129915655</v>
      </c>
      <c r="C48" s="99">
        <f t="shared" si="9"/>
        <v>32.725535634</v>
      </c>
      <c r="D48" s="99">
        <f t="shared" si="10"/>
        <v>36.162476436</v>
      </c>
      <c r="E48" s="99">
        <f t="shared" si="11"/>
        <v>26.591118378</v>
      </c>
      <c r="F48" s="99">
        <f t="shared" si="12"/>
        <v>27.478982259</v>
      </c>
      <c r="G48" s="99">
        <f t="shared" si="13"/>
        <v>12.023190784</v>
      </c>
      <c r="H48" s="99">
        <f t="shared" si="14"/>
        <v>40.33721968</v>
      </c>
      <c r="I48" s="100">
        <f t="shared" si="15"/>
        <v>40.030984954</v>
      </c>
      <c r="J48" s="101" t="s">
        <v>148</v>
      </c>
      <c r="AA48">
        <v>25.470464967</v>
      </c>
      <c r="AB48">
        <v>44.698246604</v>
      </c>
      <c r="AC48">
        <v>32.522899218</v>
      </c>
      <c r="AD48">
        <v>33.010852755</v>
      </c>
      <c r="AE48">
        <v>30.027293871</v>
      </c>
      <c r="AF48">
        <v>23.325502853</v>
      </c>
      <c r="AG48">
        <v>30.504569399</v>
      </c>
      <c r="AH48">
        <v>20.050531624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5</v>
      </c>
      <c r="AP48">
        <v>4</v>
      </c>
    </row>
    <row r="49" spans="1:42" s="34" customFormat="1" ht="12" customHeight="1">
      <c r="A49" s="39" t="s">
        <v>149</v>
      </c>
      <c r="B49" s="99">
        <f t="shared" si="8"/>
        <v>41.565411639</v>
      </c>
      <c r="C49" s="99">
        <f t="shared" si="9"/>
        <v>62.204288689</v>
      </c>
      <c r="D49" s="99">
        <f t="shared" si="10"/>
        <v>40.581487334</v>
      </c>
      <c r="E49" s="99">
        <f t="shared" si="11"/>
        <v>38.151418819</v>
      </c>
      <c r="F49" s="99">
        <f t="shared" si="12"/>
        <v>41.160989353</v>
      </c>
      <c r="G49" s="99">
        <f t="shared" si="13"/>
        <v>36.175192243</v>
      </c>
      <c r="H49" s="99">
        <f t="shared" si="14"/>
        <v>49.802862076</v>
      </c>
      <c r="I49" s="100">
        <f t="shared" si="15"/>
        <v>54.414480652</v>
      </c>
      <c r="J49" s="101" t="s">
        <v>150</v>
      </c>
      <c r="AA49">
        <v>62.162928536</v>
      </c>
      <c r="AB49">
        <v>66.771916177</v>
      </c>
      <c r="AC49">
        <v>75.323878444</v>
      </c>
      <c r="AD49">
        <v>42.47437451</v>
      </c>
      <c r="AE49">
        <v>65.498226655</v>
      </c>
      <c r="AF49">
        <v>56.128272371</v>
      </c>
      <c r="AG49">
        <v>73.787351855</v>
      </c>
      <c r="AH49">
        <v>74.442002142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5</v>
      </c>
      <c r="AP49">
        <v>5</v>
      </c>
    </row>
    <row r="50" spans="1:42" s="34" customFormat="1" ht="12" customHeight="1">
      <c r="A50" s="39" t="s">
        <v>151</v>
      </c>
      <c r="B50" s="99">
        <f t="shared" si="8"/>
        <v>100.711588</v>
      </c>
      <c r="C50" s="99">
        <f t="shared" si="9"/>
        <v>100.22597607</v>
      </c>
      <c r="D50" s="99">
        <f t="shared" si="10"/>
        <v>96.971767543</v>
      </c>
      <c r="E50" s="99">
        <f t="shared" si="11"/>
        <v>101.14698259</v>
      </c>
      <c r="F50" s="99">
        <f t="shared" si="12"/>
        <v>100.69267592</v>
      </c>
      <c r="G50" s="99">
        <f t="shared" si="13"/>
        <v>106.98079086</v>
      </c>
      <c r="H50" s="99">
        <f t="shared" si="14"/>
        <v>104.11158994</v>
      </c>
      <c r="I50" s="100">
        <f t="shared" si="15"/>
        <v>114.0902765</v>
      </c>
      <c r="J50" s="101" t="s">
        <v>152</v>
      </c>
      <c r="AA50">
        <v>19.05720273</v>
      </c>
      <c r="AB50">
        <v>13.954203752</v>
      </c>
      <c r="AC50">
        <v>7.8910579186</v>
      </c>
      <c r="AD50">
        <v>10.759692829</v>
      </c>
      <c r="AE50">
        <v>4.4512721164</v>
      </c>
      <c r="AF50">
        <v>6.0140688345</v>
      </c>
      <c r="AG50">
        <v>6.9254805533</v>
      </c>
      <c r="AH50">
        <v>2.1550722586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5</v>
      </c>
      <c r="AP50">
        <v>6</v>
      </c>
    </row>
    <row r="51" spans="1:10" s="34" customFormat="1" ht="12" customHeight="1">
      <c r="A51" s="39" t="s">
        <v>153</v>
      </c>
      <c r="B51" s="99">
        <f t="shared" si="8"/>
        <v>55.512120552</v>
      </c>
      <c r="C51" s="99">
        <f t="shared" si="9"/>
        <v>42.163452634</v>
      </c>
      <c r="D51" s="99">
        <f t="shared" si="10"/>
        <v>45.301877622</v>
      </c>
      <c r="E51" s="99">
        <f t="shared" si="11"/>
        <v>58.743665106</v>
      </c>
      <c r="F51" s="99">
        <f t="shared" si="12"/>
        <v>62.189035111</v>
      </c>
      <c r="G51" s="99">
        <f t="shared" si="13"/>
        <v>58.673748518</v>
      </c>
      <c r="H51" s="99">
        <f t="shared" si="14"/>
        <v>72.237701797</v>
      </c>
      <c r="I51" s="100">
        <f t="shared" si="15"/>
        <v>57.084963545</v>
      </c>
      <c r="J51" s="101" t="s">
        <v>154</v>
      </c>
    </row>
    <row r="52" spans="1:10" s="34" customFormat="1" ht="12" customHeight="1">
      <c r="A52" s="39" t="s">
        <v>155</v>
      </c>
      <c r="B52" s="99">
        <f t="shared" si="8"/>
        <v>52.406413216</v>
      </c>
      <c r="C52" s="99">
        <f t="shared" si="9"/>
        <v>85.517994516</v>
      </c>
      <c r="D52" s="99">
        <f t="shared" si="10"/>
        <v>60.948185928</v>
      </c>
      <c r="E52" s="99">
        <f t="shared" si="11"/>
        <v>45.974306776</v>
      </c>
      <c r="F52" s="99">
        <f t="shared" si="12"/>
        <v>54.896851326</v>
      </c>
      <c r="G52" s="99">
        <f t="shared" si="13"/>
        <v>33.365247257</v>
      </c>
      <c r="H52" s="99">
        <f t="shared" si="14"/>
        <v>57.635594023</v>
      </c>
      <c r="I52" s="100">
        <f t="shared" si="15"/>
        <v>42.654202663</v>
      </c>
      <c r="J52" s="101" t="s">
        <v>156</v>
      </c>
    </row>
    <row r="53" spans="1:10" s="34" customFormat="1" ht="12" customHeight="1">
      <c r="A53" s="39" t="s">
        <v>157</v>
      </c>
      <c r="B53" s="99">
        <f t="shared" si="8"/>
        <v>46.908817657</v>
      </c>
      <c r="C53" s="99">
        <f t="shared" si="9"/>
        <v>66.402180934</v>
      </c>
      <c r="D53" s="99">
        <f t="shared" si="10"/>
        <v>46.962514667</v>
      </c>
      <c r="E53" s="99">
        <f t="shared" si="11"/>
        <v>43.591555687</v>
      </c>
      <c r="F53" s="99">
        <f t="shared" si="12"/>
        <v>49.352128477</v>
      </c>
      <c r="G53" s="99">
        <f t="shared" si="13"/>
        <v>37.125771253</v>
      </c>
      <c r="H53" s="99">
        <f t="shared" si="14"/>
        <v>40.42506039</v>
      </c>
      <c r="I53" s="100">
        <f t="shared" si="15"/>
        <v>40.359215398</v>
      </c>
      <c r="J53" s="101" t="s">
        <v>158</v>
      </c>
    </row>
    <row r="54" spans="1:10" s="34" customFormat="1" ht="12" customHeight="1">
      <c r="A54" s="39" t="s">
        <v>159</v>
      </c>
      <c r="B54" s="99">
        <f t="shared" si="8"/>
        <v>18.162462564</v>
      </c>
      <c r="C54" s="99">
        <f t="shared" si="9"/>
        <v>34.157846711</v>
      </c>
      <c r="D54" s="99">
        <f t="shared" si="10"/>
        <v>18.664169407</v>
      </c>
      <c r="E54" s="99">
        <f t="shared" si="11"/>
        <v>15.397282848</v>
      </c>
      <c r="F54" s="99">
        <f t="shared" si="12"/>
        <v>20.485912603</v>
      </c>
      <c r="G54" s="99">
        <f t="shared" si="13"/>
        <v>7.4883742135</v>
      </c>
      <c r="H54" s="99">
        <f t="shared" si="14"/>
        <v>23.538892683</v>
      </c>
      <c r="I54" s="100">
        <f t="shared" si="15"/>
        <v>11.16946319</v>
      </c>
      <c r="J54" s="101" t="s">
        <v>160</v>
      </c>
    </row>
    <row r="55" spans="1:10" ht="6" customHeight="1" thickBot="1">
      <c r="A55" s="44"/>
      <c r="B55" s="46"/>
      <c r="C55" s="46"/>
      <c r="D55" s="46"/>
      <c r="E55" s="46"/>
      <c r="F55" s="46"/>
      <c r="G55" s="46"/>
      <c r="H55" s="46"/>
      <c r="I55" s="44"/>
      <c r="J55" s="46"/>
    </row>
    <row r="56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7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 customHeight="1">
      <c r="A1" s="1" t="s">
        <v>283</v>
      </c>
      <c r="F1" s="3"/>
      <c r="J1" s="5" t="s">
        <v>284</v>
      </c>
      <c r="AA1">
        <v>4.1205884184</v>
      </c>
      <c r="AB1">
        <v>7.6580458674</v>
      </c>
      <c r="AC1">
        <v>10.868588851</v>
      </c>
      <c r="AD1">
        <v>4.6162704284</v>
      </c>
      <c r="AE1">
        <v>4.9477077689</v>
      </c>
      <c r="AF1">
        <v>2.9068216277</v>
      </c>
      <c r="AG1">
        <v>5.4687233865</v>
      </c>
      <c r="AH1">
        <v>4.0564180771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5</v>
      </c>
      <c r="AP1">
        <v>1</v>
      </c>
    </row>
    <row r="2" spans="6:42" ht="7.5" customHeight="1">
      <c r="F2" s="4"/>
      <c r="J2" s="4"/>
      <c r="AA2">
        <v>60.280377064</v>
      </c>
      <c r="AB2">
        <v>66.8664882</v>
      </c>
      <c r="AC2">
        <v>62.409225475</v>
      </c>
      <c r="AD2">
        <v>57.763970997</v>
      </c>
      <c r="AE2">
        <v>42.864998764</v>
      </c>
      <c r="AF2">
        <v>41.616939866</v>
      </c>
      <c r="AG2">
        <v>60.295625083</v>
      </c>
      <c r="AH2">
        <v>54.261669413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5</v>
      </c>
      <c r="AP2">
        <v>2</v>
      </c>
    </row>
    <row r="3" spans="1:42" ht="16.5" customHeight="1">
      <c r="A3" s="6" t="s">
        <v>285</v>
      </c>
      <c r="B3" s="7"/>
      <c r="C3" s="7"/>
      <c r="D3" s="7"/>
      <c r="E3" s="7"/>
      <c r="F3" s="8" t="s">
        <v>286</v>
      </c>
      <c r="G3" s="7"/>
      <c r="H3" s="7"/>
      <c r="I3" s="7"/>
      <c r="J3" s="7"/>
      <c r="AA3">
        <v>79.424030541</v>
      </c>
      <c r="AB3">
        <v>86.792711853</v>
      </c>
      <c r="AC3">
        <v>88.797411503</v>
      </c>
      <c r="AD3">
        <v>83.562863628</v>
      </c>
      <c r="AE3">
        <v>82.120244384</v>
      </c>
      <c r="AF3">
        <v>79.973059679</v>
      </c>
      <c r="AG3">
        <v>84.0156205</v>
      </c>
      <c r="AH3">
        <v>88.995483669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5</v>
      </c>
      <c r="AP3">
        <v>3</v>
      </c>
    </row>
    <row r="4" spans="1:42" ht="7.5" customHeight="1">
      <c r="A4" s="9"/>
      <c r="F4" s="4"/>
      <c r="J4" s="4"/>
      <c r="AA4">
        <v>25.470464967</v>
      </c>
      <c r="AB4">
        <v>44.698246604</v>
      </c>
      <c r="AC4">
        <v>32.522899218</v>
      </c>
      <c r="AD4">
        <v>33.010852755</v>
      </c>
      <c r="AE4">
        <v>30.027293871</v>
      </c>
      <c r="AF4">
        <v>23.325502853</v>
      </c>
      <c r="AG4">
        <v>30.504569399</v>
      </c>
      <c r="AH4">
        <v>20.050531624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5</v>
      </c>
      <c r="AP4">
        <v>4</v>
      </c>
    </row>
    <row r="5" spans="1:42" s="14" customFormat="1" ht="16.5" thickBot="1">
      <c r="A5" s="10" t="s">
        <v>287</v>
      </c>
      <c r="B5" s="11"/>
      <c r="C5" s="11"/>
      <c r="D5" s="11"/>
      <c r="E5" s="11"/>
      <c r="F5" s="12" t="s">
        <v>288</v>
      </c>
      <c r="G5" s="11"/>
      <c r="H5" s="11"/>
      <c r="I5" s="11"/>
      <c r="J5" s="13"/>
      <c r="AA5">
        <v>62.162928536</v>
      </c>
      <c r="AB5">
        <v>66.771916177</v>
      </c>
      <c r="AC5">
        <v>75.323878444</v>
      </c>
      <c r="AD5">
        <v>42.47437451</v>
      </c>
      <c r="AE5">
        <v>65.498226655</v>
      </c>
      <c r="AF5">
        <v>56.128272371</v>
      </c>
      <c r="AG5">
        <v>73.787351855</v>
      </c>
      <c r="AH5">
        <v>74.442002142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5</v>
      </c>
      <c r="AP5">
        <v>5</v>
      </c>
    </row>
    <row r="6" spans="1:42" ht="13.5" customHeight="1" thickTop="1">
      <c r="A6" s="106"/>
      <c r="B6" s="107" t="s">
        <v>36</v>
      </c>
      <c r="C6" s="108"/>
      <c r="D6" s="108"/>
      <c r="E6" s="108"/>
      <c r="F6" s="109" t="s">
        <v>289</v>
      </c>
      <c r="G6" s="110"/>
      <c r="H6" s="110"/>
      <c r="I6" s="111"/>
      <c r="J6" s="112"/>
      <c r="AA6">
        <v>19.05720273</v>
      </c>
      <c r="AB6">
        <v>13.954203752</v>
      </c>
      <c r="AC6">
        <v>7.8910579186</v>
      </c>
      <c r="AD6">
        <v>10.759692829</v>
      </c>
      <c r="AE6">
        <v>4.4512721164</v>
      </c>
      <c r="AF6">
        <v>6.0140688345</v>
      </c>
      <c r="AG6">
        <v>6.9254805533</v>
      </c>
      <c r="AH6">
        <v>2.1550722586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5</v>
      </c>
      <c r="AP6">
        <v>6</v>
      </c>
    </row>
    <row r="7" spans="1:42" s="115" customFormat="1" ht="12.75" customHeight="1">
      <c r="A7" s="113"/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14"/>
      <c r="AA7">
        <v>92.276144435</v>
      </c>
      <c r="AB7">
        <v>95.883320495</v>
      </c>
      <c r="AC7">
        <v>94.311884821</v>
      </c>
      <c r="AD7">
        <v>93.824441127</v>
      </c>
      <c r="AE7">
        <v>94.807605959</v>
      </c>
      <c r="AF7">
        <v>95.582828473</v>
      </c>
      <c r="AG7">
        <v>92.821197303</v>
      </c>
      <c r="AH7">
        <v>91.839890604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5</v>
      </c>
      <c r="AP7">
        <v>7</v>
      </c>
    </row>
    <row r="8" spans="1:42" s="117" customFormat="1" ht="12.75" customHeight="1">
      <c r="A8" s="26"/>
      <c r="B8" s="26" t="s">
        <v>45</v>
      </c>
      <c r="C8" s="26" t="s">
        <v>46</v>
      </c>
      <c r="D8" s="26" t="s">
        <v>47</v>
      </c>
      <c r="E8" s="26" t="s">
        <v>48</v>
      </c>
      <c r="F8" s="26" t="s">
        <v>49</v>
      </c>
      <c r="G8" s="26" t="s">
        <v>50</v>
      </c>
      <c r="H8" s="26" t="s">
        <v>51</v>
      </c>
      <c r="I8" s="27" t="s">
        <v>52</v>
      </c>
      <c r="J8" s="116"/>
      <c r="AA8">
        <v>27.981686274</v>
      </c>
      <c r="AB8">
        <v>18.351040165</v>
      </c>
      <c r="AC8">
        <v>12.152716277</v>
      </c>
      <c r="AD8">
        <v>14.871822339</v>
      </c>
      <c r="AE8">
        <v>8.8944721083</v>
      </c>
      <c r="AF8">
        <v>7.5543524237</v>
      </c>
      <c r="AG8">
        <v>8.0490169057</v>
      </c>
      <c r="AH8">
        <v>3.357735585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8"/>
      <c r="J9" s="119"/>
      <c r="AA9">
        <v>3.8218146358</v>
      </c>
      <c r="AB9">
        <v>4.3274327509</v>
      </c>
      <c r="AC9">
        <v>5.343361757</v>
      </c>
      <c r="AD9">
        <v>3.3080481779</v>
      </c>
      <c r="AE9">
        <v>2.5987195593</v>
      </c>
      <c r="AF9">
        <v>2.6875248092</v>
      </c>
      <c r="AG9">
        <v>4.0714256958</v>
      </c>
      <c r="AH9">
        <v>3.3937914475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5</v>
      </c>
      <c r="AP9">
        <v>9</v>
      </c>
    </row>
    <row r="10" spans="1:42" s="34" customFormat="1" ht="12" customHeight="1">
      <c r="A10" s="39" t="s">
        <v>74</v>
      </c>
      <c r="B10" s="99">
        <f aca="true" t="shared" si="0" ref="B10:B25">+AA1</f>
        <v>4.1205884184</v>
      </c>
      <c r="C10" s="99">
        <f aca="true" t="shared" si="1" ref="C10:C25">+AB1</f>
        <v>7.6580458674</v>
      </c>
      <c r="D10" s="99">
        <f aca="true" t="shared" si="2" ref="D10:D25">+AC1</f>
        <v>10.868588851</v>
      </c>
      <c r="E10" s="99">
        <f aca="true" t="shared" si="3" ref="E10:E25">+AD1</f>
        <v>4.6162704284</v>
      </c>
      <c r="F10" s="99">
        <f aca="true" t="shared" si="4" ref="F10:F25">+AE1</f>
        <v>4.9477077689</v>
      </c>
      <c r="G10" s="99">
        <f aca="true" t="shared" si="5" ref="G10:G25">+AF1</f>
        <v>2.9068216277</v>
      </c>
      <c r="H10" s="99">
        <f aca="true" t="shared" si="6" ref="H10:H25">+AG1</f>
        <v>5.4687233865</v>
      </c>
      <c r="I10" s="100">
        <f aca="true" t="shared" si="7" ref="I10:I25">+AH1</f>
        <v>4.0564180771</v>
      </c>
      <c r="J10" s="101" t="s">
        <v>75</v>
      </c>
      <c r="AA10">
        <v>21.684613842</v>
      </c>
      <c r="AB10">
        <v>33.259862057</v>
      </c>
      <c r="AC10">
        <v>16.648427418</v>
      </c>
      <c r="AD10">
        <v>9.8699142358</v>
      </c>
      <c r="AE10">
        <v>24.23352656</v>
      </c>
      <c r="AF10">
        <v>18.995529468</v>
      </c>
      <c r="AG10">
        <v>19.958254493</v>
      </c>
      <c r="AH10">
        <v>16.727249418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5</v>
      </c>
      <c r="AP10">
        <v>10</v>
      </c>
    </row>
    <row r="11" spans="1:42" s="34" customFormat="1" ht="12" customHeight="1">
      <c r="A11" s="39" t="s">
        <v>76</v>
      </c>
      <c r="B11" s="99">
        <f t="shared" si="0"/>
        <v>60.280377064</v>
      </c>
      <c r="C11" s="99">
        <f t="shared" si="1"/>
        <v>66.8664882</v>
      </c>
      <c r="D11" s="99">
        <f t="shared" si="2"/>
        <v>62.409225475</v>
      </c>
      <c r="E11" s="99">
        <f t="shared" si="3"/>
        <v>57.763970997</v>
      </c>
      <c r="F11" s="99">
        <f t="shared" si="4"/>
        <v>42.864998764</v>
      </c>
      <c r="G11" s="99">
        <f t="shared" si="5"/>
        <v>41.616939866</v>
      </c>
      <c r="H11" s="99">
        <f t="shared" si="6"/>
        <v>60.295625083</v>
      </c>
      <c r="I11" s="100">
        <f t="shared" si="7"/>
        <v>54.261669413</v>
      </c>
      <c r="J11" s="101" t="s">
        <v>77</v>
      </c>
      <c r="AA11">
        <v>33.793251309</v>
      </c>
      <c r="AB11">
        <v>41.487119646</v>
      </c>
      <c r="AC11">
        <v>25.792932871</v>
      </c>
      <c r="AD11">
        <v>35.053527313</v>
      </c>
      <c r="AE11">
        <v>20.676746732</v>
      </c>
      <c r="AF11">
        <v>18.714413072</v>
      </c>
      <c r="AG11">
        <v>26.494770973</v>
      </c>
      <c r="AH11">
        <v>27.579796965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5</v>
      </c>
      <c r="AP11">
        <v>11</v>
      </c>
    </row>
    <row r="12" spans="1:42" s="34" customFormat="1" ht="12" customHeight="1">
      <c r="A12" s="39" t="s">
        <v>78</v>
      </c>
      <c r="B12" s="99">
        <f t="shared" si="0"/>
        <v>79.424030541</v>
      </c>
      <c r="C12" s="99">
        <f t="shared" si="1"/>
        <v>86.792711853</v>
      </c>
      <c r="D12" s="99">
        <f t="shared" si="2"/>
        <v>88.797411503</v>
      </c>
      <c r="E12" s="99">
        <f t="shared" si="3"/>
        <v>83.562863628</v>
      </c>
      <c r="F12" s="99">
        <f t="shared" si="4"/>
        <v>82.120244384</v>
      </c>
      <c r="G12" s="99">
        <f t="shared" si="5"/>
        <v>79.973059679</v>
      </c>
      <c r="H12" s="99">
        <f t="shared" si="6"/>
        <v>84.0156205</v>
      </c>
      <c r="I12" s="100">
        <f t="shared" si="7"/>
        <v>88.995483669</v>
      </c>
      <c r="J12" s="101" t="s">
        <v>79</v>
      </c>
      <c r="AA12">
        <v>94.475451446</v>
      </c>
      <c r="AB12">
        <v>95.824340093</v>
      </c>
      <c r="AC12">
        <v>89.519812252</v>
      </c>
      <c r="AD12">
        <v>93.691208666</v>
      </c>
      <c r="AE12">
        <v>91.680666757</v>
      </c>
      <c r="AF12">
        <v>93.725638206</v>
      </c>
      <c r="AG12">
        <v>88.810779508</v>
      </c>
      <c r="AH12">
        <v>90.647376335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5</v>
      </c>
      <c r="AP12">
        <v>12</v>
      </c>
    </row>
    <row r="13" spans="1:42" s="34" customFormat="1" ht="12" customHeight="1">
      <c r="A13" s="39" t="s">
        <v>80</v>
      </c>
      <c r="B13" s="99">
        <f t="shared" si="0"/>
        <v>25.470464967</v>
      </c>
      <c r="C13" s="99">
        <f t="shared" si="1"/>
        <v>44.698246604</v>
      </c>
      <c r="D13" s="99">
        <f t="shared" si="2"/>
        <v>32.522899218</v>
      </c>
      <c r="E13" s="99">
        <f t="shared" si="3"/>
        <v>33.010852755</v>
      </c>
      <c r="F13" s="99">
        <f t="shared" si="4"/>
        <v>30.027293871</v>
      </c>
      <c r="G13" s="99">
        <f t="shared" si="5"/>
        <v>23.325502853</v>
      </c>
      <c r="H13" s="99">
        <f t="shared" si="6"/>
        <v>30.504569399</v>
      </c>
      <c r="I13" s="100">
        <f t="shared" si="7"/>
        <v>20.050531624</v>
      </c>
      <c r="J13" s="101" t="s">
        <v>81</v>
      </c>
      <c r="AA13">
        <v>59.063150542</v>
      </c>
      <c r="AB13">
        <v>59.331233428</v>
      </c>
      <c r="AC13">
        <v>62.897573442</v>
      </c>
      <c r="AD13">
        <v>44.387164157</v>
      </c>
      <c r="AE13">
        <v>56.068976303</v>
      </c>
      <c r="AF13">
        <v>39.93935174</v>
      </c>
      <c r="AG13">
        <v>47.679067477</v>
      </c>
      <c r="AH13">
        <v>55.866288837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5</v>
      </c>
      <c r="AP13">
        <v>13</v>
      </c>
    </row>
    <row r="14" spans="1:42" s="34" customFormat="1" ht="12" customHeight="1">
      <c r="A14" s="39" t="s">
        <v>82</v>
      </c>
      <c r="B14" s="99">
        <f t="shared" si="0"/>
        <v>62.162928536</v>
      </c>
      <c r="C14" s="99">
        <f t="shared" si="1"/>
        <v>66.771916177</v>
      </c>
      <c r="D14" s="99">
        <f t="shared" si="2"/>
        <v>75.323878444</v>
      </c>
      <c r="E14" s="99">
        <f t="shared" si="3"/>
        <v>42.47437451</v>
      </c>
      <c r="F14" s="99">
        <f t="shared" si="4"/>
        <v>65.498226655</v>
      </c>
      <c r="G14" s="99">
        <f t="shared" si="5"/>
        <v>56.128272371</v>
      </c>
      <c r="H14" s="99">
        <f t="shared" si="6"/>
        <v>73.787351855</v>
      </c>
      <c r="I14" s="100">
        <f t="shared" si="7"/>
        <v>74.442002142</v>
      </c>
      <c r="J14" s="101" t="s">
        <v>83</v>
      </c>
      <c r="AA14">
        <v>33.206077833</v>
      </c>
      <c r="AB14">
        <v>44.304196506</v>
      </c>
      <c r="AC14">
        <v>27.178272311</v>
      </c>
      <c r="AD14">
        <v>37.740939858</v>
      </c>
      <c r="AE14">
        <v>24.209814694</v>
      </c>
      <c r="AF14">
        <v>21.517117516</v>
      </c>
      <c r="AG14">
        <v>23.822501076</v>
      </c>
      <c r="AH14">
        <v>30.711849559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5</v>
      </c>
      <c r="AP14">
        <v>14</v>
      </c>
    </row>
    <row r="15" spans="1:42" s="34" customFormat="1" ht="12" customHeight="1">
      <c r="A15" s="39" t="s">
        <v>84</v>
      </c>
      <c r="B15" s="99">
        <f t="shared" si="0"/>
        <v>19.05720273</v>
      </c>
      <c r="C15" s="99">
        <f t="shared" si="1"/>
        <v>13.954203752</v>
      </c>
      <c r="D15" s="99">
        <f t="shared" si="2"/>
        <v>7.8910579186</v>
      </c>
      <c r="E15" s="99">
        <f t="shared" si="3"/>
        <v>10.759692829</v>
      </c>
      <c r="F15" s="99">
        <f t="shared" si="4"/>
        <v>4.4512721164</v>
      </c>
      <c r="G15" s="99">
        <f t="shared" si="5"/>
        <v>6.0140688345</v>
      </c>
      <c r="H15" s="99">
        <f t="shared" si="6"/>
        <v>6.9254805533</v>
      </c>
      <c r="I15" s="100">
        <f t="shared" si="7"/>
        <v>2.1550722586</v>
      </c>
      <c r="J15" s="101" t="s">
        <v>85</v>
      </c>
      <c r="AA15">
        <v>40.270832901</v>
      </c>
      <c r="AB15">
        <v>46.476810787</v>
      </c>
      <c r="AC15">
        <v>37.073960679</v>
      </c>
      <c r="AD15">
        <v>34.376652852</v>
      </c>
      <c r="AE15">
        <v>36.482975385</v>
      </c>
      <c r="AF15">
        <v>21.180688865</v>
      </c>
      <c r="AG15">
        <v>38.208287784</v>
      </c>
      <c r="AH15">
        <v>31.641823732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5</v>
      </c>
      <c r="AP15">
        <v>15</v>
      </c>
    </row>
    <row r="16" spans="1:42" s="34" customFormat="1" ht="12" customHeight="1">
      <c r="A16" s="39" t="s">
        <v>86</v>
      </c>
      <c r="B16" s="99">
        <f t="shared" si="0"/>
        <v>92.276144435</v>
      </c>
      <c r="C16" s="99">
        <f t="shared" si="1"/>
        <v>95.883320495</v>
      </c>
      <c r="D16" s="99">
        <f t="shared" si="2"/>
        <v>94.311884821</v>
      </c>
      <c r="E16" s="99">
        <f t="shared" si="3"/>
        <v>93.824441127</v>
      </c>
      <c r="F16" s="99">
        <f t="shared" si="4"/>
        <v>94.807605959</v>
      </c>
      <c r="G16" s="99">
        <f t="shared" si="5"/>
        <v>95.582828473</v>
      </c>
      <c r="H16" s="99">
        <f t="shared" si="6"/>
        <v>92.821197303</v>
      </c>
      <c r="I16" s="100">
        <f t="shared" si="7"/>
        <v>91.839890604</v>
      </c>
      <c r="J16" s="101" t="s">
        <v>87</v>
      </c>
      <c r="AA16">
        <v>11.699206728</v>
      </c>
      <c r="AB16">
        <v>11.629816627</v>
      </c>
      <c r="AC16">
        <v>6.8147314086</v>
      </c>
      <c r="AD16">
        <v>7.2923013062</v>
      </c>
      <c r="AE16">
        <v>5.5591711946</v>
      </c>
      <c r="AF16">
        <v>6.5105776552</v>
      </c>
      <c r="AG16">
        <v>11.222666448</v>
      </c>
      <c r="AH16">
        <v>7.8780724269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5</v>
      </c>
      <c r="AP16">
        <v>16</v>
      </c>
    </row>
    <row r="17" spans="1:42" s="34" customFormat="1" ht="12" customHeight="1">
      <c r="A17" s="39" t="s">
        <v>88</v>
      </c>
      <c r="B17" s="99">
        <f t="shared" si="0"/>
        <v>27.981686274</v>
      </c>
      <c r="C17" s="99">
        <f t="shared" si="1"/>
        <v>18.351040165</v>
      </c>
      <c r="D17" s="99">
        <f t="shared" si="2"/>
        <v>12.152716277</v>
      </c>
      <c r="E17" s="99">
        <f t="shared" si="3"/>
        <v>14.871822339</v>
      </c>
      <c r="F17" s="99">
        <f t="shared" si="4"/>
        <v>8.8944721083</v>
      </c>
      <c r="G17" s="99">
        <f t="shared" si="5"/>
        <v>7.5543524237</v>
      </c>
      <c r="H17" s="99">
        <f t="shared" si="6"/>
        <v>8.0490169057</v>
      </c>
      <c r="I17" s="100">
        <f t="shared" si="7"/>
        <v>3.357735585</v>
      </c>
      <c r="J17" s="101" t="s">
        <v>89</v>
      </c>
      <c r="AA17">
        <v>144.03593585</v>
      </c>
      <c r="AB17">
        <v>156.6923689</v>
      </c>
      <c r="AC17">
        <v>134.15178007</v>
      </c>
      <c r="AD17">
        <v>133.99771028</v>
      </c>
      <c r="AE17">
        <v>124.08974184</v>
      </c>
      <c r="AF17">
        <v>129.48012989</v>
      </c>
      <c r="AG17">
        <v>134.06006026</v>
      </c>
      <c r="AH17">
        <v>144.16576082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5</v>
      </c>
      <c r="AP17">
        <v>17</v>
      </c>
    </row>
    <row r="18" spans="1:42" s="34" customFormat="1" ht="12" customHeight="1">
      <c r="A18" s="39" t="s">
        <v>90</v>
      </c>
      <c r="B18" s="99">
        <f t="shared" si="0"/>
        <v>3.8218146358</v>
      </c>
      <c r="C18" s="99">
        <f t="shared" si="1"/>
        <v>4.3274327509</v>
      </c>
      <c r="D18" s="99">
        <f t="shared" si="2"/>
        <v>5.343361757</v>
      </c>
      <c r="E18" s="99">
        <f t="shared" si="3"/>
        <v>3.3080481779</v>
      </c>
      <c r="F18" s="99">
        <f t="shared" si="4"/>
        <v>2.5987195593</v>
      </c>
      <c r="G18" s="99">
        <f t="shared" si="5"/>
        <v>2.6875248092</v>
      </c>
      <c r="H18" s="99">
        <f t="shared" si="6"/>
        <v>4.0714256958</v>
      </c>
      <c r="I18" s="100">
        <f t="shared" si="7"/>
        <v>3.3937914475</v>
      </c>
      <c r="J18" s="101" t="s">
        <v>290</v>
      </c>
      <c r="AA18">
        <v>7.2265908667</v>
      </c>
      <c r="AB18">
        <v>10.060988786</v>
      </c>
      <c r="AC18">
        <v>7.1098276865</v>
      </c>
      <c r="AD18">
        <v>6.0758019054</v>
      </c>
      <c r="AE18">
        <v>4.9093651779</v>
      </c>
      <c r="AF18">
        <v>6.8437526436</v>
      </c>
      <c r="AG18">
        <v>5.4417808113</v>
      </c>
      <c r="AH18">
        <v>4.9230941806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5</v>
      </c>
      <c r="AP18">
        <v>18</v>
      </c>
    </row>
    <row r="19" spans="1:42" s="34" customFormat="1" ht="12" customHeight="1">
      <c r="A19" s="39" t="s">
        <v>91</v>
      </c>
      <c r="B19" s="99">
        <f t="shared" si="0"/>
        <v>21.684613842</v>
      </c>
      <c r="C19" s="99">
        <f t="shared" si="1"/>
        <v>33.259862057</v>
      </c>
      <c r="D19" s="99">
        <f t="shared" si="2"/>
        <v>16.648427418</v>
      </c>
      <c r="E19" s="99">
        <f t="shared" si="3"/>
        <v>9.8699142358</v>
      </c>
      <c r="F19" s="99">
        <f t="shared" si="4"/>
        <v>24.23352656</v>
      </c>
      <c r="G19" s="99">
        <f t="shared" si="5"/>
        <v>18.995529468</v>
      </c>
      <c r="H19" s="99">
        <f t="shared" si="6"/>
        <v>19.958254493</v>
      </c>
      <c r="I19" s="100">
        <f t="shared" si="7"/>
        <v>16.727249418</v>
      </c>
      <c r="J19" s="101" t="s">
        <v>92</v>
      </c>
      <c r="AA19">
        <v>3.4877689483</v>
      </c>
      <c r="AB19">
        <v>7.9465922293</v>
      </c>
      <c r="AC19">
        <v>5.9082513094</v>
      </c>
      <c r="AD19">
        <v>4.9918654553</v>
      </c>
      <c r="AE19">
        <v>4.472461443</v>
      </c>
      <c r="AF19">
        <v>3.0187476004</v>
      </c>
      <c r="AG19">
        <v>7.7659650242</v>
      </c>
      <c r="AH19">
        <v>4.6677652576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5</v>
      </c>
      <c r="AP19">
        <v>19</v>
      </c>
    </row>
    <row r="20" spans="1:42" s="34" customFormat="1" ht="12" customHeight="1">
      <c r="A20" s="39" t="s">
        <v>93</v>
      </c>
      <c r="B20" s="99">
        <f t="shared" si="0"/>
        <v>33.793251309</v>
      </c>
      <c r="C20" s="99">
        <f t="shared" si="1"/>
        <v>41.487119646</v>
      </c>
      <c r="D20" s="99">
        <f t="shared" si="2"/>
        <v>25.792932871</v>
      </c>
      <c r="E20" s="99">
        <f t="shared" si="3"/>
        <v>35.053527313</v>
      </c>
      <c r="F20" s="99">
        <f t="shared" si="4"/>
        <v>20.676746732</v>
      </c>
      <c r="G20" s="99">
        <f t="shared" si="5"/>
        <v>18.714413072</v>
      </c>
      <c r="H20" s="99">
        <f t="shared" si="6"/>
        <v>26.494770973</v>
      </c>
      <c r="I20" s="100">
        <f t="shared" si="7"/>
        <v>27.579796965</v>
      </c>
      <c r="J20" s="101" t="s">
        <v>94</v>
      </c>
      <c r="AA20">
        <v>52.997766113</v>
      </c>
      <c r="AB20">
        <v>52.334683273</v>
      </c>
      <c r="AC20">
        <v>44.415627135</v>
      </c>
      <c r="AD20">
        <v>48.573609261</v>
      </c>
      <c r="AE20">
        <v>36.962257773</v>
      </c>
      <c r="AF20">
        <v>27.85394962</v>
      </c>
      <c r="AG20">
        <v>43.999393018</v>
      </c>
      <c r="AH20">
        <v>41.22093163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5</v>
      </c>
      <c r="AP20">
        <v>20</v>
      </c>
    </row>
    <row r="21" spans="1:42" s="34" customFormat="1" ht="12" customHeight="1">
      <c r="A21" s="39" t="s">
        <v>95</v>
      </c>
      <c r="B21" s="99">
        <f t="shared" si="0"/>
        <v>94.475451446</v>
      </c>
      <c r="C21" s="99">
        <f t="shared" si="1"/>
        <v>95.824340093</v>
      </c>
      <c r="D21" s="99">
        <f t="shared" si="2"/>
        <v>89.519812252</v>
      </c>
      <c r="E21" s="99">
        <f t="shared" si="3"/>
        <v>93.691208666</v>
      </c>
      <c r="F21" s="99">
        <f t="shared" si="4"/>
        <v>91.680666757</v>
      </c>
      <c r="G21" s="99">
        <f t="shared" si="5"/>
        <v>93.725638206</v>
      </c>
      <c r="H21" s="99">
        <f t="shared" si="6"/>
        <v>88.810779508</v>
      </c>
      <c r="I21" s="100">
        <f t="shared" si="7"/>
        <v>90.647376335</v>
      </c>
      <c r="J21" s="101" t="s">
        <v>96</v>
      </c>
      <c r="AA21">
        <v>5.531464614</v>
      </c>
      <c r="AB21">
        <v>11.521262181</v>
      </c>
      <c r="AC21">
        <v>5.6953897928</v>
      </c>
      <c r="AD21">
        <v>7.3472011141</v>
      </c>
      <c r="AE21">
        <v>4.379632012</v>
      </c>
      <c r="AF21">
        <v>5.0945839542</v>
      </c>
      <c r="AG21">
        <v>6.6588419648</v>
      </c>
      <c r="AH21">
        <v>7.993985348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5</v>
      </c>
      <c r="AP21">
        <v>21</v>
      </c>
    </row>
    <row r="22" spans="1:42" s="34" customFormat="1" ht="12" customHeight="1">
      <c r="A22" s="39" t="s">
        <v>97</v>
      </c>
      <c r="B22" s="99">
        <f t="shared" si="0"/>
        <v>59.063150542</v>
      </c>
      <c r="C22" s="99">
        <f t="shared" si="1"/>
        <v>59.331233428</v>
      </c>
      <c r="D22" s="99">
        <f t="shared" si="2"/>
        <v>62.897573442</v>
      </c>
      <c r="E22" s="99">
        <f t="shared" si="3"/>
        <v>44.387164157</v>
      </c>
      <c r="F22" s="99">
        <f t="shared" si="4"/>
        <v>56.068976303</v>
      </c>
      <c r="G22" s="99">
        <f t="shared" si="5"/>
        <v>39.93935174</v>
      </c>
      <c r="H22" s="99">
        <f t="shared" si="6"/>
        <v>47.679067477</v>
      </c>
      <c r="I22" s="100">
        <f t="shared" si="7"/>
        <v>55.866288837</v>
      </c>
      <c r="J22" s="101" t="s">
        <v>98</v>
      </c>
      <c r="AA22">
        <v>8.2397936248</v>
      </c>
      <c r="AB22">
        <v>14.935769834</v>
      </c>
      <c r="AC22">
        <v>12.412704638</v>
      </c>
      <c r="AD22">
        <v>14.395800834</v>
      </c>
      <c r="AE22">
        <v>8.5978215354</v>
      </c>
      <c r="AF22">
        <v>4.7444899234</v>
      </c>
      <c r="AG22">
        <v>11.536377122</v>
      </c>
      <c r="AH22">
        <v>10.133299859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5</v>
      </c>
      <c r="AP22">
        <v>22</v>
      </c>
    </row>
    <row r="23" spans="1:42" s="34" customFormat="1" ht="12" customHeight="1">
      <c r="A23" s="39" t="s">
        <v>99</v>
      </c>
      <c r="B23" s="99">
        <f t="shared" si="0"/>
        <v>33.206077833</v>
      </c>
      <c r="C23" s="99">
        <f t="shared" si="1"/>
        <v>44.304196506</v>
      </c>
      <c r="D23" s="99">
        <f t="shared" si="2"/>
        <v>27.178272311</v>
      </c>
      <c r="E23" s="99">
        <f t="shared" si="3"/>
        <v>37.740939858</v>
      </c>
      <c r="F23" s="99">
        <f t="shared" si="4"/>
        <v>24.209814694</v>
      </c>
      <c r="G23" s="99">
        <f t="shared" si="5"/>
        <v>21.517117516</v>
      </c>
      <c r="H23" s="99">
        <f t="shared" si="6"/>
        <v>23.822501076</v>
      </c>
      <c r="I23" s="100">
        <f t="shared" si="7"/>
        <v>30.711849559</v>
      </c>
      <c r="J23" s="101" t="s">
        <v>100</v>
      </c>
      <c r="AA23">
        <v>41.666493765</v>
      </c>
      <c r="AB23">
        <v>49.28880313</v>
      </c>
      <c r="AC23">
        <v>37.877963614</v>
      </c>
      <c r="AD23">
        <v>41.625436018</v>
      </c>
      <c r="AE23">
        <v>40.65777724</v>
      </c>
      <c r="AF23">
        <v>24.906782584</v>
      </c>
      <c r="AG23">
        <v>33.256118597</v>
      </c>
      <c r="AH23">
        <v>35.497397301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5</v>
      </c>
      <c r="AP23">
        <v>23</v>
      </c>
    </row>
    <row r="24" spans="1:42" s="34" customFormat="1" ht="12" customHeight="1">
      <c r="A24" s="39" t="s">
        <v>101</v>
      </c>
      <c r="B24" s="99">
        <f t="shared" si="0"/>
        <v>40.270832901</v>
      </c>
      <c r="C24" s="99">
        <f t="shared" si="1"/>
        <v>46.476810787</v>
      </c>
      <c r="D24" s="99">
        <f t="shared" si="2"/>
        <v>37.073960679</v>
      </c>
      <c r="E24" s="99">
        <f t="shared" si="3"/>
        <v>34.376652852</v>
      </c>
      <c r="F24" s="99">
        <f t="shared" si="4"/>
        <v>36.482975385</v>
      </c>
      <c r="G24" s="99">
        <f t="shared" si="5"/>
        <v>21.180688865</v>
      </c>
      <c r="H24" s="99">
        <f t="shared" si="6"/>
        <v>38.208287784</v>
      </c>
      <c r="I24" s="100">
        <f t="shared" si="7"/>
        <v>31.641823732</v>
      </c>
      <c r="J24" s="101" t="s">
        <v>102</v>
      </c>
      <c r="AA24">
        <v>72.456791917</v>
      </c>
      <c r="AB24">
        <v>68.275407969</v>
      </c>
      <c r="AC24">
        <v>53.77995243</v>
      </c>
      <c r="AD24">
        <v>63.276045607</v>
      </c>
      <c r="AE24">
        <v>41.442791341</v>
      </c>
      <c r="AF24">
        <v>46.981577766</v>
      </c>
      <c r="AG24">
        <v>53.698410388</v>
      </c>
      <c r="AH24">
        <v>77.40953317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5</v>
      </c>
      <c r="AP24">
        <v>24</v>
      </c>
    </row>
    <row r="25" spans="1:42" s="34" customFormat="1" ht="12" customHeight="1">
      <c r="A25" s="39" t="s">
        <v>103</v>
      </c>
      <c r="B25" s="99">
        <f t="shared" si="0"/>
        <v>11.699206728</v>
      </c>
      <c r="C25" s="99">
        <f t="shared" si="1"/>
        <v>11.629816627</v>
      </c>
      <c r="D25" s="99">
        <f t="shared" si="2"/>
        <v>6.8147314086</v>
      </c>
      <c r="E25" s="99">
        <f t="shared" si="3"/>
        <v>7.2923013062</v>
      </c>
      <c r="F25" s="99">
        <f t="shared" si="4"/>
        <v>5.5591711946</v>
      </c>
      <c r="G25" s="99">
        <f t="shared" si="5"/>
        <v>6.5105776552</v>
      </c>
      <c r="H25" s="99">
        <f t="shared" si="6"/>
        <v>11.222666448</v>
      </c>
      <c r="I25" s="100">
        <f t="shared" si="7"/>
        <v>7.8780724269</v>
      </c>
      <c r="J25" s="101" t="s">
        <v>104</v>
      </c>
      <c r="AA25">
        <v>34.594131032</v>
      </c>
      <c r="AB25">
        <v>51.615732514</v>
      </c>
      <c r="AC25">
        <v>42.764922446</v>
      </c>
      <c r="AD25">
        <v>38.774663069</v>
      </c>
      <c r="AE25">
        <v>23.122095927</v>
      </c>
      <c r="AF25">
        <v>25.30177715</v>
      </c>
      <c r="AG25">
        <v>39.701278069</v>
      </c>
      <c r="AH25">
        <v>33.108629637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5</v>
      </c>
      <c r="AP25">
        <v>25</v>
      </c>
    </row>
    <row r="26" spans="1:42" s="34" customFormat="1" ht="13.5" customHeight="1">
      <c r="A26" s="102" t="s">
        <v>281</v>
      </c>
      <c r="B26" s="103"/>
      <c r="C26" s="103"/>
      <c r="D26" s="103"/>
      <c r="E26" s="103"/>
      <c r="F26" s="103"/>
      <c r="G26" s="103"/>
      <c r="H26" s="103"/>
      <c r="I26" s="104"/>
      <c r="J26" s="105" t="s">
        <v>105</v>
      </c>
      <c r="AA26">
        <v>113.52297169</v>
      </c>
      <c r="AB26">
        <v>108.57859774</v>
      </c>
      <c r="AC26">
        <v>116.48206017</v>
      </c>
      <c r="AD26">
        <v>112.06657606</v>
      </c>
      <c r="AE26">
        <v>102.14970764</v>
      </c>
      <c r="AF26">
        <v>109.07576477</v>
      </c>
      <c r="AG26">
        <v>105.37024363</v>
      </c>
      <c r="AH26">
        <v>106.6973097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5</v>
      </c>
      <c r="AP26">
        <v>26</v>
      </c>
    </row>
    <row r="27" spans="1:42" s="34" customFormat="1" ht="12" customHeight="1">
      <c r="A27" s="39" t="s">
        <v>106</v>
      </c>
      <c r="B27" s="99">
        <f aca="true" t="shared" si="8" ref="B27:B54">+AA17</f>
        <v>144.03593585</v>
      </c>
      <c r="C27" s="99">
        <f aca="true" t="shared" si="9" ref="C27:C54">+AB17</f>
        <v>156.6923689</v>
      </c>
      <c r="D27" s="99">
        <f aca="true" t="shared" si="10" ref="D27:D54">+AC17</f>
        <v>134.15178007</v>
      </c>
      <c r="E27" s="99">
        <f aca="true" t="shared" si="11" ref="E27:E54">+AD17</f>
        <v>133.99771028</v>
      </c>
      <c r="F27" s="99">
        <f aca="true" t="shared" si="12" ref="F27:F54">+AE17</f>
        <v>124.08974184</v>
      </c>
      <c r="G27" s="99">
        <f aca="true" t="shared" si="13" ref="G27:G54">+AF17</f>
        <v>129.48012989</v>
      </c>
      <c r="H27" s="99">
        <f aca="true" t="shared" si="14" ref="H27:H54">+AG17</f>
        <v>134.06006026</v>
      </c>
      <c r="I27" s="100">
        <f aca="true" t="shared" si="15" ref="I27:I54">+AH17</f>
        <v>144.16576082</v>
      </c>
      <c r="J27" s="40" t="s">
        <v>107</v>
      </c>
      <c r="AA27">
        <v>117.75974992</v>
      </c>
      <c r="AB27">
        <v>145.94471604</v>
      </c>
      <c r="AC27">
        <v>119.92137092</v>
      </c>
      <c r="AD27">
        <v>125.96961764</v>
      </c>
      <c r="AE27">
        <v>83.304324136</v>
      </c>
      <c r="AF27">
        <v>100.369616</v>
      </c>
      <c r="AG27">
        <v>109.57080787</v>
      </c>
      <c r="AH27">
        <v>119.8512896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5</v>
      </c>
      <c r="AP27">
        <v>27</v>
      </c>
    </row>
    <row r="28" spans="1:42" s="34" customFormat="1" ht="12" customHeight="1">
      <c r="A28" s="39" t="s">
        <v>108</v>
      </c>
      <c r="B28" s="99">
        <f t="shared" si="8"/>
        <v>7.2265908667</v>
      </c>
      <c r="C28" s="99">
        <f t="shared" si="9"/>
        <v>10.060988786</v>
      </c>
      <c r="D28" s="99">
        <f t="shared" si="10"/>
        <v>7.1098276865</v>
      </c>
      <c r="E28" s="99">
        <f t="shared" si="11"/>
        <v>6.0758019054</v>
      </c>
      <c r="F28" s="99">
        <f t="shared" si="12"/>
        <v>4.9093651779</v>
      </c>
      <c r="G28" s="99">
        <f t="shared" si="13"/>
        <v>6.8437526436</v>
      </c>
      <c r="H28" s="99">
        <f t="shared" si="14"/>
        <v>5.4417808113</v>
      </c>
      <c r="I28" s="100">
        <f t="shared" si="15"/>
        <v>4.9230941806</v>
      </c>
      <c r="J28" s="40" t="s">
        <v>109</v>
      </c>
      <c r="AA28">
        <v>0.6798486766</v>
      </c>
      <c r="AB28">
        <v>2.5694608632</v>
      </c>
      <c r="AC28">
        <v>3.3131120164</v>
      </c>
      <c r="AD28">
        <v>2.2274592771</v>
      </c>
      <c r="AE28">
        <v>1.9872561336</v>
      </c>
      <c r="AF28">
        <v>0.4002004256</v>
      </c>
      <c r="AG28">
        <v>1.9098259881</v>
      </c>
      <c r="AH28">
        <v>0.9598871852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5</v>
      </c>
      <c r="AP28">
        <v>28</v>
      </c>
    </row>
    <row r="29" spans="1:42" s="34" customFormat="1" ht="12" customHeight="1">
      <c r="A29" s="39" t="s">
        <v>110</v>
      </c>
      <c r="B29" s="99">
        <f t="shared" si="8"/>
        <v>3.4877689483</v>
      </c>
      <c r="C29" s="99">
        <f t="shared" si="9"/>
        <v>7.9465922293</v>
      </c>
      <c r="D29" s="99">
        <f t="shared" si="10"/>
        <v>5.9082513094</v>
      </c>
      <c r="E29" s="99">
        <f t="shared" si="11"/>
        <v>4.9918654553</v>
      </c>
      <c r="F29" s="99">
        <f t="shared" si="12"/>
        <v>4.472461443</v>
      </c>
      <c r="G29" s="99">
        <f t="shared" si="13"/>
        <v>3.0187476004</v>
      </c>
      <c r="H29" s="99">
        <f t="shared" si="14"/>
        <v>7.7659650242</v>
      </c>
      <c r="I29" s="100">
        <f t="shared" si="15"/>
        <v>4.6677652576</v>
      </c>
      <c r="J29" s="40" t="s">
        <v>111</v>
      </c>
      <c r="AA29">
        <v>4.1205884184</v>
      </c>
      <c r="AB29">
        <v>7.6580458674</v>
      </c>
      <c r="AC29">
        <v>10.868588851</v>
      </c>
      <c r="AD29">
        <v>4.6162704284</v>
      </c>
      <c r="AE29">
        <v>4.9477077689</v>
      </c>
      <c r="AF29">
        <v>2.9068216277</v>
      </c>
      <c r="AG29">
        <v>5.4687233865</v>
      </c>
      <c r="AH29">
        <v>4.0564180771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5</v>
      </c>
      <c r="AP29">
        <v>29</v>
      </c>
    </row>
    <row r="30" spans="1:42" s="34" customFormat="1" ht="12" customHeight="1">
      <c r="A30" s="39" t="s">
        <v>112</v>
      </c>
      <c r="B30" s="99">
        <f t="shared" si="8"/>
        <v>52.997766113</v>
      </c>
      <c r="C30" s="99">
        <f t="shared" si="9"/>
        <v>52.334683273</v>
      </c>
      <c r="D30" s="99">
        <f t="shared" si="10"/>
        <v>44.415627135</v>
      </c>
      <c r="E30" s="99">
        <f t="shared" si="11"/>
        <v>48.573609261</v>
      </c>
      <c r="F30" s="99">
        <f t="shared" si="12"/>
        <v>36.962257773</v>
      </c>
      <c r="G30" s="99">
        <f t="shared" si="13"/>
        <v>27.85394962</v>
      </c>
      <c r="H30" s="99">
        <f t="shared" si="14"/>
        <v>43.999393018</v>
      </c>
      <c r="I30" s="100">
        <f t="shared" si="15"/>
        <v>41.22093163</v>
      </c>
      <c r="J30" s="40" t="s">
        <v>113</v>
      </c>
      <c r="AA30">
        <v>73.135257381</v>
      </c>
      <c r="AB30">
        <v>80.83187789</v>
      </c>
      <c r="AC30">
        <v>72.707864173</v>
      </c>
      <c r="AD30">
        <v>66.443496716</v>
      </c>
      <c r="AE30">
        <v>48.630513639</v>
      </c>
      <c r="AF30">
        <v>52.46660116</v>
      </c>
      <c r="AG30">
        <v>71.657649678</v>
      </c>
      <c r="AH30">
        <v>61.061270929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5</v>
      </c>
      <c r="AP30">
        <v>30</v>
      </c>
    </row>
    <row r="31" spans="1:42" s="34" customFormat="1" ht="12" customHeight="1">
      <c r="A31" s="39" t="s">
        <v>114</v>
      </c>
      <c r="B31" s="99">
        <f t="shared" si="8"/>
        <v>5.531464614</v>
      </c>
      <c r="C31" s="99">
        <f t="shared" si="9"/>
        <v>11.521262181</v>
      </c>
      <c r="D31" s="99">
        <f t="shared" si="10"/>
        <v>5.6953897928</v>
      </c>
      <c r="E31" s="99">
        <f t="shared" si="11"/>
        <v>7.3472011141</v>
      </c>
      <c r="F31" s="99">
        <f t="shared" si="12"/>
        <v>4.379632012</v>
      </c>
      <c r="G31" s="99">
        <f t="shared" si="13"/>
        <v>5.0945839542</v>
      </c>
      <c r="H31" s="99">
        <f t="shared" si="14"/>
        <v>6.6588419648</v>
      </c>
      <c r="I31" s="100">
        <f t="shared" si="15"/>
        <v>7.993985348</v>
      </c>
      <c r="J31" s="40" t="s">
        <v>115</v>
      </c>
      <c r="AA31">
        <v>132.70328029</v>
      </c>
      <c r="AB31">
        <v>157.78096408</v>
      </c>
      <c r="AC31">
        <v>153.27231092</v>
      </c>
      <c r="AD31">
        <v>129.51467231</v>
      </c>
      <c r="AE31">
        <v>116.53120633</v>
      </c>
      <c r="AF31">
        <v>120.12975604</v>
      </c>
      <c r="AG31">
        <v>139.89978601</v>
      </c>
      <c r="AH31">
        <v>157.03102674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5</v>
      </c>
      <c r="AP31">
        <v>31</v>
      </c>
    </row>
    <row r="32" spans="1:42" s="34" customFormat="1" ht="12" customHeight="1">
      <c r="A32" s="39" t="s">
        <v>116</v>
      </c>
      <c r="B32" s="99">
        <f t="shared" si="8"/>
        <v>8.2397936248</v>
      </c>
      <c r="C32" s="99">
        <f t="shared" si="9"/>
        <v>14.935769834</v>
      </c>
      <c r="D32" s="99">
        <f t="shared" si="10"/>
        <v>12.412704638</v>
      </c>
      <c r="E32" s="99">
        <f t="shared" si="11"/>
        <v>14.395800834</v>
      </c>
      <c r="F32" s="99">
        <f t="shared" si="12"/>
        <v>8.5978215354</v>
      </c>
      <c r="G32" s="99">
        <f t="shared" si="13"/>
        <v>4.7444899234</v>
      </c>
      <c r="H32" s="99">
        <f t="shared" si="14"/>
        <v>11.536377122</v>
      </c>
      <c r="I32" s="100">
        <f t="shared" si="15"/>
        <v>10.133299859</v>
      </c>
      <c r="J32" s="40" t="s">
        <v>117</v>
      </c>
      <c r="AA32">
        <v>26.157229703</v>
      </c>
      <c r="AB32">
        <v>45.642441484</v>
      </c>
      <c r="AC32">
        <v>33.781407353</v>
      </c>
      <c r="AD32">
        <v>33.010852755</v>
      </c>
      <c r="AE32">
        <v>30.267439573</v>
      </c>
      <c r="AF32">
        <v>23.648916856</v>
      </c>
      <c r="AG32">
        <v>30.812086377</v>
      </c>
      <c r="AH32">
        <v>20.924953061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5</v>
      </c>
      <c r="AP32">
        <v>32</v>
      </c>
    </row>
    <row r="33" spans="1:42" s="34" customFormat="1" ht="12" customHeight="1">
      <c r="A33" s="39" t="s">
        <v>118</v>
      </c>
      <c r="B33" s="99">
        <f t="shared" si="8"/>
        <v>41.666493765</v>
      </c>
      <c r="C33" s="99">
        <f t="shared" si="9"/>
        <v>49.28880313</v>
      </c>
      <c r="D33" s="99">
        <f t="shared" si="10"/>
        <v>37.877963614</v>
      </c>
      <c r="E33" s="99">
        <f t="shared" si="11"/>
        <v>41.625436018</v>
      </c>
      <c r="F33" s="99">
        <f t="shared" si="12"/>
        <v>40.65777724</v>
      </c>
      <c r="G33" s="99">
        <f t="shared" si="13"/>
        <v>24.906782584</v>
      </c>
      <c r="H33" s="99">
        <f t="shared" si="14"/>
        <v>33.256118597</v>
      </c>
      <c r="I33" s="100">
        <f t="shared" si="15"/>
        <v>35.497397301</v>
      </c>
      <c r="J33" s="40" t="s">
        <v>119</v>
      </c>
      <c r="AA33">
        <v>116.99760013</v>
      </c>
      <c r="AB33">
        <v>125.02396079</v>
      </c>
      <c r="AC33">
        <v>123.22973862</v>
      </c>
      <c r="AD33">
        <v>74.28680463</v>
      </c>
      <c r="AE33">
        <v>104.46438932</v>
      </c>
      <c r="AF33">
        <v>92.883590481</v>
      </c>
      <c r="AG33">
        <v>134.19198598</v>
      </c>
      <c r="AH33">
        <v>138.35275453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5</v>
      </c>
      <c r="AP33">
        <v>33</v>
      </c>
    </row>
    <row r="34" spans="1:42" s="34" customFormat="1" ht="12" customHeight="1">
      <c r="A34" s="39" t="s">
        <v>120</v>
      </c>
      <c r="B34" s="99">
        <f t="shared" si="8"/>
        <v>72.456791917</v>
      </c>
      <c r="C34" s="99">
        <f t="shared" si="9"/>
        <v>68.275407969</v>
      </c>
      <c r="D34" s="99">
        <f t="shared" si="10"/>
        <v>53.77995243</v>
      </c>
      <c r="E34" s="99">
        <f t="shared" si="11"/>
        <v>63.276045607</v>
      </c>
      <c r="F34" s="99">
        <f t="shared" si="12"/>
        <v>41.442791341</v>
      </c>
      <c r="G34" s="99">
        <f t="shared" si="13"/>
        <v>46.981577766</v>
      </c>
      <c r="H34" s="99">
        <f t="shared" si="14"/>
        <v>53.698410388</v>
      </c>
      <c r="I34" s="100">
        <f t="shared" si="15"/>
        <v>77.40953317</v>
      </c>
      <c r="J34" s="40" t="s">
        <v>121</v>
      </c>
      <c r="AA34">
        <v>21.486814532</v>
      </c>
      <c r="AB34">
        <v>15.027545373</v>
      </c>
      <c r="AC34">
        <v>9.6094481415</v>
      </c>
      <c r="AD34">
        <v>11.786051432</v>
      </c>
      <c r="AE34">
        <v>5.1656551286</v>
      </c>
      <c r="AF34">
        <v>6.3251189213</v>
      </c>
      <c r="AG34">
        <v>7.2831664649</v>
      </c>
      <c r="AH34">
        <v>2.1550722586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5</v>
      </c>
      <c r="AP34">
        <v>34</v>
      </c>
    </row>
    <row r="35" spans="1:42" s="34" customFormat="1" ht="12" customHeight="1">
      <c r="A35" s="39" t="s">
        <v>122</v>
      </c>
      <c r="B35" s="99">
        <f t="shared" si="8"/>
        <v>34.594131032</v>
      </c>
      <c r="C35" s="99">
        <f t="shared" si="9"/>
        <v>51.615732514</v>
      </c>
      <c r="D35" s="99">
        <f t="shared" si="10"/>
        <v>42.764922446</v>
      </c>
      <c r="E35" s="99">
        <f t="shared" si="11"/>
        <v>38.774663069</v>
      </c>
      <c r="F35" s="99">
        <f t="shared" si="12"/>
        <v>23.122095927</v>
      </c>
      <c r="G35" s="99">
        <f t="shared" si="13"/>
        <v>25.30177715</v>
      </c>
      <c r="H35" s="99">
        <f t="shared" si="14"/>
        <v>39.701278069</v>
      </c>
      <c r="I35" s="100">
        <f t="shared" si="15"/>
        <v>33.108629637</v>
      </c>
      <c r="J35" s="40" t="s">
        <v>123</v>
      </c>
      <c r="AA35">
        <v>93.758256046</v>
      </c>
      <c r="AB35">
        <v>97.374100994</v>
      </c>
      <c r="AC35">
        <v>96.619202449</v>
      </c>
      <c r="AD35">
        <v>95.149401123</v>
      </c>
      <c r="AE35">
        <v>95.296978503</v>
      </c>
      <c r="AF35">
        <v>96.553070481</v>
      </c>
      <c r="AG35">
        <v>94.27083172</v>
      </c>
      <c r="AH35">
        <v>92.882839813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5</v>
      </c>
      <c r="AP35">
        <v>35</v>
      </c>
    </row>
    <row r="36" spans="1:42" s="34" customFormat="1" ht="12" customHeight="1">
      <c r="A36" s="39" t="s">
        <v>124</v>
      </c>
      <c r="B36" s="99">
        <f t="shared" si="8"/>
        <v>113.52297169</v>
      </c>
      <c r="C36" s="99">
        <f t="shared" si="9"/>
        <v>108.57859774</v>
      </c>
      <c r="D36" s="99">
        <f t="shared" si="10"/>
        <v>116.48206017</v>
      </c>
      <c r="E36" s="99">
        <f t="shared" si="11"/>
        <v>112.06657606</v>
      </c>
      <c r="F36" s="99">
        <f t="shared" si="12"/>
        <v>102.14970764</v>
      </c>
      <c r="G36" s="99">
        <f t="shared" si="13"/>
        <v>109.07576477</v>
      </c>
      <c r="H36" s="99">
        <f t="shared" si="14"/>
        <v>105.37024363</v>
      </c>
      <c r="I36" s="100">
        <f t="shared" si="15"/>
        <v>106.6973097</v>
      </c>
      <c r="J36" s="40" t="s">
        <v>125</v>
      </c>
      <c r="AA36">
        <v>27.981686274</v>
      </c>
      <c r="AB36">
        <v>18.351040165</v>
      </c>
      <c r="AC36">
        <v>12.152716277</v>
      </c>
      <c r="AD36">
        <v>14.871822339</v>
      </c>
      <c r="AE36">
        <v>9.1376448568</v>
      </c>
      <c r="AF36">
        <v>7.5543524237</v>
      </c>
      <c r="AG36">
        <v>8.0490169057</v>
      </c>
      <c r="AH36">
        <v>3.357735585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5</v>
      </c>
      <c r="AP36">
        <v>36</v>
      </c>
    </row>
    <row r="37" spans="1:42" s="34" customFormat="1" ht="12" customHeight="1">
      <c r="A37" s="39" t="s">
        <v>126</v>
      </c>
      <c r="B37" s="99">
        <f t="shared" si="8"/>
        <v>117.75974992</v>
      </c>
      <c r="C37" s="99">
        <f t="shared" si="9"/>
        <v>145.94471604</v>
      </c>
      <c r="D37" s="99">
        <f t="shared" si="10"/>
        <v>119.92137092</v>
      </c>
      <c r="E37" s="99">
        <f t="shared" si="11"/>
        <v>125.96961764</v>
      </c>
      <c r="F37" s="99">
        <f t="shared" si="12"/>
        <v>83.304324136</v>
      </c>
      <c r="G37" s="99">
        <f t="shared" si="13"/>
        <v>100.369616</v>
      </c>
      <c r="H37" s="99">
        <f t="shared" si="14"/>
        <v>109.57080787</v>
      </c>
      <c r="I37" s="100">
        <f t="shared" si="15"/>
        <v>119.8512896</v>
      </c>
      <c r="J37" s="40" t="s">
        <v>127</v>
      </c>
      <c r="AA37">
        <v>4.8903458721</v>
      </c>
      <c r="AB37">
        <v>4.8763064032</v>
      </c>
      <c r="AC37">
        <v>6.0328686015</v>
      </c>
      <c r="AD37">
        <v>3.6575323206</v>
      </c>
      <c r="AE37">
        <v>2.5987195593</v>
      </c>
      <c r="AF37">
        <v>3.3838084764</v>
      </c>
      <c r="AG37">
        <v>4.234010201</v>
      </c>
      <c r="AH37">
        <v>3.5396173805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5</v>
      </c>
      <c r="AP37">
        <v>37</v>
      </c>
    </row>
    <row r="38" spans="1:42" s="34" customFormat="1" ht="12" customHeight="1">
      <c r="A38" s="39" t="s">
        <v>128</v>
      </c>
      <c r="B38" s="99">
        <f t="shared" si="8"/>
        <v>0.6798486766</v>
      </c>
      <c r="C38" s="99">
        <f t="shared" si="9"/>
        <v>2.5694608632</v>
      </c>
      <c r="D38" s="99">
        <f t="shared" si="10"/>
        <v>3.3131120164</v>
      </c>
      <c r="E38" s="99">
        <f t="shared" si="11"/>
        <v>2.2274592771</v>
      </c>
      <c r="F38" s="99">
        <f t="shared" si="12"/>
        <v>1.9872561336</v>
      </c>
      <c r="G38" s="99">
        <f t="shared" si="13"/>
        <v>0.4002004256</v>
      </c>
      <c r="H38" s="99">
        <f t="shared" si="14"/>
        <v>1.9098259881</v>
      </c>
      <c r="I38" s="100">
        <f t="shared" si="15"/>
        <v>0.9598871852</v>
      </c>
      <c r="J38" s="40" t="s">
        <v>129</v>
      </c>
      <c r="AA38">
        <v>22.020042741</v>
      </c>
      <c r="AB38">
        <v>33.259862057</v>
      </c>
      <c r="AC38">
        <v>17.363553554</v>
      </c>
      <c r="AD38">
        <v>9.8699142358</v>
      </c>
      <c r="AE38">
        <v>24.858611695</v>
      </c>
      <c r="AF38">
        <v>19.642357473</v>
      </c>
      <c r="AG38">
        <v>19.958254493</v>
      </c>
      <c r="AH38">
        <v>16.727249418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5</v>
      </c>
      <c r="AP38">
        <v>38</v>
      </c>
    </row>
    <row r="39" spans="1:42" s="34" customFormat="1" ht="12" customHeight="1">
      <c r="A39" s="39" t="s">
        <v>130</v>
      </c>
      <c r="B39" s="99">
        <f t="shared" si="8"/>
        <v>4.1205884184</v>
      </c>
      <c r="C39" s="99">
        <f t="shared" si="9"/>
        <v>7.6580458674</v>
      </c>
      <c r="D39" s="99">
        <f t="shared" si="10"/>
        <v>10.868588851</v>
      </c>
      <c r="E39" s="99">
        <f t="shared" si="11"/>
        <v>4.6162704284</v>
      </c>
      <c r="F39" s="99">
        <f t="shared" si="12"/>
        <v>4.9477077689</v>
      </c>
      <c r="G39" s="99">
        <f t="shared" si="13"/>
        <v>2.9068216277</v>
      </c>
      <c r="H39" s="99">
        <f t="shared" si="14"/>
        <v>5.4687233865</v>
      </c>
      <c r="I39" s="100">
        <f t="shared" si="15"/>
        <v>4.0564180771</v>
      </c>
      <c r="J39" s="101" t="s">
        <v>131</v>
      </c>
      <c r="AA39">
        <v>35.853545518</v>
      </c>
      <c r="AB39">
        <v>42.971036047</v>
      </c>
      <c r="AC39">
        <v>26.283494851</v>
      </c>
      <c r="AD39">
        <v>35.729062753</v>
      </c>
      <c r="AE39">
        <v>21.123236115</v>
      </c>
      <c r="AF39">
        <v>19.00398899</v>
      </c>
      <c r="AG39">
        <v>26.958059391</v>
      </c>
      <c r="AH39">
        <v>28.449410954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5</v>
      </c>
      <c r="AP39">
        <v>39</v>
      </c>
    </row>
    <row r="40" spans="1:42" s="34" customFormat="1" ht="12" customHeight="1">
      <c r="A40" s="39" t="s">
        <v>132</v>
      </c>
      <c r="B40" s="99">
        <f t="shared" si="8"/>
        <v>73.135257381</v>
      </c>
      <c r="C40" s="99">
        <f t="shared" si="9"/>
        <v>80.83187789</v>
      </c>
      <c r="D40" s="99">
        <f t="shared" si="10"/>
        <v>72.707864173</v>
      </c>
      <c r="E40" s="99">
        <f t="shared" si="11"/>
        <v>66.443496716</v>
      </c>
      <c r="F40" s="99">
        <f t="shared" si="12"/>
        <v>48.630513639</v>
      </c>
      <c r="G40" s="99">
        <f t="shared" si="13"/>
        <v>52.46660116</v>
      </c>
      <c r="H40" s="99">
        <f t="shared" si="14"/>
        <v>71.657649678</v>
      </c>
      <c r="I40" s="100">
        <f t="shared" si="15"/>
        <v>61.061270929</v>
      </c>
      <c r="J40" s="101" t="s">
        <v>133</v>
      </c>
      <c r="AA40">
        <v>121.20671411</v>
      </c>
      <c r="AB40">
        <v>106.1832816</v>
      </c>
      <c r="AC40">
        <v>95.894903975</v>
      </c>
      <c r="AD40">
        <v>102.78449147</v>
      </c>
      <c r="AE40">
        <v>96.267651466</v>
      </c>
      <c r="AF40">
        <v>100.54271082</v>
      </c>
      <c r="AG40">
        <v>94.642763131</v>
      </c>
      <c r="AH40">
        <v>94.256968797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5</v>
      </c>
      <c r="AP40">
        <v>40</v>
      </c>
    </row>
    <row r="41" spans="1:42" s="34" customFormat="1" ht="12" customHeight="1">
      <c r="A41" s="39" t="s">
        <v>134</v>
      </c>
      <c r="B41" s="99">
        <f t="shared" si="8"/>
        <v>132.70328029</v>
      </c>
      <c r="C41" s="99">
        <f t="shared" si="9"/>
        <v>157.78096408</v>
      </c>
      <c r="D41" s="99">
        <f t="shared" si="10"/>
        <v>153.27231092</v>
      </c>
      <c r="E41" s="99">
        <f t="shared" si="11"/>
        <v>129.51467231</v>
      </c>
      <c r="F41" s="99">
        <f t="shared" si="12"/>
        <v>116.53120633</v>
      </c>
      <c r="G41" s="99">
        <f t="shared" si="13"/>
        <v>120.12975604</v>
      </c>
      <c r="H41" s="99">
        <f t="shared" si="14"/>
        <v>139.89978601</v>
      </c>
      <c r="I41" s="100">
        <f t="shared" si="15"/>
        <v>157.03102674</v>
      </c>
      <c r="J41" s="101" t="s">
        <v>135</v>
      </c>
      <c r="AA41">
        <v>61.849631028</v>
      </c>
      <c r="AB41">
        <v>61.758836256</v>
      </c>
      <c r="AC41">
        <v>65.393714734</v>
      </c>
      <c r="AD41">
        <v>44.387164157</v>
      </c>
      <c r="AE41">
        <v>56.840368694</v>
      </c>
      <c r="AF41">
        <v>41.279209751</v>
      </c>
      <c r="AG41">
        <v>49.649281996</v>
      </c>
      <c r="AH41">
        <v>57.572131756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5</v>
      </c>
      <c r="AP41">
        <v>41</v>
      </c>
    </row>
    <row r="42" spans="1:42" s="34" customFormat="1" ht="12" customHeight="1">
      <c r="A42" s="39" t="s">
        <v>136</v>
      </c>
      <c r="B42" s="99">
        <f t="shared" si="8"/>
        <v>26.157229703</v>
      </c>
      <c r="C42" s="99">
        <f t="shared" si="9"/>
        <v>45.642441484</v>
      </c>
      <c r="D42" s="99">
        <f t="shared" si="10"/>
        <v>33.781407353</v>
      </c>
      <c r="E42" s="99">
        <f t="shared" si="11"/>
        <v>33.010852755</v>
      </c>
      <c r="F42" s="99">
        <f t="shared" si="12"/>
        <v>30.267439573</v>
      </c>
      <c r="G42" s="99">
        <f t="shared" si="13"/>
        <v>23.648916856</v>
      </c>
      <c r="H42" s="99">
        <f t="shared" si="14"/>
        <v>30.812086377</v>
      </c>
      <c r="I42" s="100">
        <f t="shared" si="15"/>
        <v>20.924953061</v>
      </c>
      <c r="J42" s="101" t="s">
        <v>137</v>
      </c>
      <c r="AA42">
        <v>34.589981396</v>
      </c>
      <c r="AB42">
        <v>50.118087916</v>
      </c>
      <c r="AC42">
        <v>28.537043597</v>
      </c>
      <c r="AD42">
        <v>39.668458721</v>
      </c>
      <c r="AE42">
        <v>28.660582303</v>
      </c>
      <c r="AF42">
        <v>22.579763524</v>
      </c>
      <c r="AG42">
        <v>25.33747898</v>
      </c>
      <c r="AH42">
        <v>33.731995438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5</v>
      </c>
      <c r="AP42">
        <v>42</v>
      </c>
    </row>
    <row r="43" spans="1:42" s="34" customFormat="1" ht="12" customHeight="1">
      <c r="A43" s="39" t="s">
        <v>138</v>
      </c>
      <c r="B43" s="99">
        <f t="shared" si="8"/>
        <v>116.99760013</v>
      </c>
      <c r="C43" s="99">
        <f t="shared" si="9"/>
        <v>125.02396079</v>
      </c>
      <c r="D43" s="99">
        <f t="shared" si="10"/>
        <v>123.22973862</v>
      </c>
      <c r="E43" s="99">
        <f t="shared" si="11"/>
        <v>74.28680463</v>
      </c>
      <c r="F43" s="99">
        <f t="shared" si="12"/>
        <v>104.46438932</v>
      </c>
      <c r="G43" s="99">
        <f t="shared" si="13"/>
        <v>92.883590481</v>
      </c>
      <c r="H43" s="99">
        <f t="shared" si="14"/>
        <v>134.19198598</v>
      </c>
      <c r="I43" s="100">
        <f t="shared" si="15"/>
        <v>138.35275453</v>
      </c>
      <c r="J43" s="101" t="s">
        <v>139</v>
      </c>
      <c r="AA43">
        <v>42.966713004</v>
      </c>
      <c r="AB43">
        <v>49.559807907</v>
      </c>
      <c r="AC43">
        <v>38.831570557</v>
      </c>
      <c r="AD43">
        <v>37.078125105</v>
      </c>
      <c r="AE43">
        <v>37.252349745</v>
      </c>
      <c r="AF43">
        <v>22.561543017</v>
      </c>
      <c r="AG43">
        <v>40.250658854</v>
      </c>
      <c r="AH43">
        <v>32.576338273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5</v>
      </c>
      <c r="AP43">
        <v>43</v>
      </c>
    </row>
    <row r="44" spans="1:42" s="34" customFormat="1" ht="12" customHeight="1">
      <c r="A44" s="39" t="s">
        <v>140</v>
      </c>
      <c r="B44" s="99">
        <f t="shared" si="8"/>
        <v>21.486814532</v>
      </c>
      <c r="C44" s="99">
        <f t="shared" si="9"/>
        <v>15.027545373</v>
      </c>
      <c r="D44" s="99">
        <f t="shared" si="10"/>
        <v>9.6094481415</v>
      </c>
      <c r="E44" s="99">
        <f t="shared" si="11"/>
        <v>11.786051432</v>
      </c>
      <c r="F44" s="99">
        <f t="shared" si="12"/>
        <v>5.1656551286</v>
      </c>
      <c r="G44" s="99">
        <f t="shared" si="13"/>
        <v>6.3251189213</v>
      </c>
      <c r="H44" s="99">
        <f t="shared" si="14"/>
        <v>7.2831664649</v>
      </c>
      <c r="I44" s="100">
        <f t="shared" si="15"/>
        <v>2.1550722586</v>
      </c>
      <c r="J44" s="101" t="s">
        <v>141</v>
      </c>
      <c r="AA44">
        <v>13.3618275</v>
      </c>
      <c r="AB44">
        <v>13.76353435</v>
      </c>
      <c r="AC44">
        <v>8.3696009716</v>
      </c>
      <c r="AD44">
        <v>9.6784344182</v>
      </c>
      <c r="AE44">
        <v>6.3628520834</v>
      </c>
      <c r="AF44">
        <v>7.5361319165</v>
      </c>
      <c r="AG44">
        <v>13.998371058</v>
      </c>
      <c r="AH44">
        <v>9.0628413622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5</v>
      </c>
      <c r="AP44">
        <v>44</v>
      </c>
    </row>
    <row r="45" spans="1:42" s="34" customFormat="1" ht="12" customHeight="1">
      <c r="A45" s="39" t="s">
        <v>142</v>
      </c>
      <c r="B45" s="99">
        <f t="shared" si="8"/>
        <v>93.758256046</v>
      </c>
      <c r="C45" s="99">
        <f t="shared" si="9"/>
        <v>97.374100994</v>
      </c>
      <c r="D45" s="99">
        <f t="shared" si="10"/>
        <v>96.619202449</v>
      </c>
      <c r="E45" s="99">
        <f t="shared" si="11"/>
        <v>95.149401123</v>
      </c>
      <c r="F45" s="99">
        <f t="shared" si="12"/>
        <v>95.296978503</v>
      </c>
      <c r="G45" s="99">
        <f t="shared" si="13"/>
        <v>96.553070481</v>
      </c>
      <c r="H45" s="99">
        <f t="shared" si="14"/>
        <v>94.27083172</v>
      </c>
      <c r="I45" s="100">
        <f t="shared" si="15"/>
        <v>92.882839813</v>
      </c>
      <c r="J45" s="101" t="s">
        <v>143</v>
      </c>
      <c r="AA45">
        <v>2.8059037606</v>
      </c>
      <c r="AB45">
        <v>3.0407129948</v>
      </c>
      <c r="AC45">
        <v>9.1690083544</v>
      </c>
      <c r="AD45">
        <v>1.7106513634</v>
      </c>
      <c r="AE45">
        <v>6.7875352338</v>
      </c>
      <c r="AF45">
        <v>11.461050725</v>
      </c>
      <c r="AG45">
        <v>15.707366357</v>
      </c>
      <c r="AH45">
        <v>6.9121047112</v>
      </c>
      <c r="AI45">
        <v>8.0784075556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6</v>
      </c>
      <c r="AP45">
        <v>1</v>
      </c>
    </row>
    <row r="46" spans="1:42" s="34" customFormat="1" ht="12" customHeight="1">
      <c r="A46" s="39" t="s">
        <v>144</v>
      </c>
      <c r="B46" s="99">
        <f t="shared" si="8"/>
        <v>27.981686274</v>
      </c>
      <c r="C46" s="99">
        <f t="shared" si="9"/>
        <v>18.351040165</v>
      </c>
      <c r="D46" s="99">
        <f t="shared" si="10"/>
        <v>12.152716277</v>
      </c>
      <c r="E46" s="99">
        <f t="shared" si="11"/>
        <v>14.871822339</v>
      </c>
      <c r="F46" s="99">
        <f t="shared" si="12"/>
        <v>9.1376448568</v>
      </c>
      <c r="G46" s="99">
        <f t="shared" si="13"/>
        <v>7.5543524237</v>
      </c>
      <c r="H46" s="99">
        <f t="shared" si="14"/>
        <v>8.0490169057</v>
      </c>
      <c r="I46" s="100">
        <f t="shared" si="15"/>
        <v>3.357735585</v>
      </c>
      <c r="J46" s="101" t="s">
        <v>145</v>
      </c>
      <c r="AA46">
        <v>53.632430247</v>
      </c>
      <c r="AB46">
        <v>47.980905868</v>
      </c>
      <c r="AC46">
        <v>51.211527727</v>
      </c>
      <c r="AD46">
        <v>32.049126398</v>
      </c>
      <c r="AE46">
        <v>35.147142645</v>
      </c>
      <c r="AF46">
        <v>61.205615942</v>
      </c>
      <c r="AG46">
        <v>63.035159487</v>
      </c>
      <c r="AH46">
        <v>55.409280995</v>
      </c>
      <c r="AI46">
        <v>53.760842872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6</v>
      </c>
      <c r="AP46">
        <v>2</v>
      </c>
    </row>
    <row r="47" spans="1:42" s="34" customFormat="1" ht="12" customHeight="1">
      <c r="A47" s="39" t="s">
        <v>146</v>
      </c>
      <c r="B47" s="99">
        <f t="shared" si="8"/>
        <v>4.8903458721</v>
      </c>
      <c r="C47" s="99">
        <f t="shared" si="9"/>
        <v>4.8763064032</v>
      </c>
      <c r="D47" s="99">
        <f t="shared" si="10"/>
        <v>6.0328686015</v>
      </c>
      <c r="E47" s="99">
        <f t="shared" si="11"/>
        <v>3.6575323206</v>
      </c>
      <c r="F47" s="99">
        <f t="shared" si="12"/>
        <v>2.5987195593</v>
      </c>
      <c r="G47" s="99">
        <f t="shared" si="13"/>
        <v>3.3838084764</v>
      </c>
      <c r="H47" s="99">
        <f t="shared" si="14"/>
        <v>4.234010201</v>
      </c>
      <c r="I47" s="100">
        <f t="shared" si="15"/>
        <v>3.5396173805</v>
      </c>
      <c r="J47" s="101" t="s">
        <v>291</v>
      </c>
      <c r="AA47">
        <v>92.676910635</v>
      </c>
      <c r="AB47">
        <v>83.380930701</v>
      </c>
      <c r="AC47">
        <v>77.783769975</v>
      </c>
      <c r="AD47">
        <v>76.131296147</v>
      </c>
      <c r="AE47">
        <v>65.875711508</v>
      </c>
      <c r="AF47">
        <v>82.347826087</v>
      </c>
      <c r="AG47">
        <v>83.332838083</v>
      </c>
      <c r="AH47">
        <v>88.649543278</v>
      </c>
      <c r="AI47">
        <v>88.249869071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6</v>
      </c>
      <c r="AP47">
        <v>3</v>
      </c>
    </row>
    <row r="48" spans="1:42" s="34" customFormat="1" ht="12" customHeight="1">
      <c r="A48" s="39" t="s">
        <v>147</v>
      </c>
      <c r="B48" s="99">
        <f t="shared" si="8"/>
        <v>22.020042741</v>
      </c>
      <c r="C48" s="99">
        <f t="shared" si="9"/>
        <v>33.259862057</v>
      </c>
      <c r="D48" s="99">
        <f t="shared" si="10"/>
        <v>17.363553554</v>
      </c>
      <c r="E48" s="99">
        <f t="shared" si="11"/>
        <v>9.8699142358</v>
      </c>
      <c r="F48" s="99">
        <f t="shared" si="12"/>
        <v>24.858611695</v>
      </c>
      <c r="G48" s="99">
        <f t="shared" si="13"/>
        <v>19.642357473</v>
      </c>
      <c r="H48" s="99">
        <f t="shared" si="14"/>
        <v>19.958254493</v>
      </c>
      <c r="I48" s="100">
        <f t="shared" si="15"/>
        <v>16.727249418</v>
      </c>
      <c r="J48" s="101" t="s">
        <v>148</v>
      </c>
      <c r="AA48">
        <v>28.298827335</v>
      </c>
      <c r="AB48">
        <v>22.311438544</v>
      </c>
      <c r="AC48">
        <v>32.046587759</v>
      </c>
      <c r="AD48">
        <v>12.654433804</v>
      </c>
      <c r="AE48">
        <v>44.384843019</v>
      </c>
      <c r="AF48">
        <v>49.061594203</v>
      </c>
      <c r="AG48">
        <v>48.813214605</v>
      </c>
      <c r="AH48">
        <v>44.458061174</v>
      </c>
      <c r="AI48">
        <v>30.279945252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6</v>
      </c>
      <c r="AP48">
        <v>4</v>
      </c>
    </row>
    <row r="49" spans="1:42" s="34" customFormat="1" ht="12" customHeight="1">
      <c r="A49" s="39" t="s">
        <v>149</v>
      </c>
      <c r="B49" s="99">
        <f t="shared" si="8"/>
        <v>35.853545518</v>
      </c>
      <c r="C49" s="99">
        <f t="shared" si="9"/>
        <v>42.971036047</v>
      </c>
      <c r="D49" s="99">
        <f t="shared" si="10"/>
        <v>26.283494851</v>
      </c>
      <c r="E49" s="99">
        <f t="shared" si="11"/>
        <v>35.729062753</v>
      </c>
      <c r="F49" s="99">
        <f t="shared" si="12"/>
        <v>21.123236115</v>
      </c>
      <c r="G49" s="99">
        <f t="shared" si="13"/>
        <v>19.00398899</v>
      </c>
      <c r="H49" s="99">
        <f t="shared" si="14"/>
        <v>26.958059391</v>
      </c>
      <c r="I49" s="100">
        <f t="shared" si="15"/>
        <v>28.449410954</v>
      </c>
      <c r="J49" s="101" t="s">
        <v>150</v>
      </c>
      <c r="AA49">
        <v>81.812373635</v>
      </c>
      <c r="AB49">
        <v>50.97057241</v>
      </c>
      <c r="AC49">
        <v>64.031676648</v>
      </c>
      <c r="AD49">
        <v>58.809123474</v>
      </c>
      <c r="AE49">
        <v>84.75400748</v>
      </c>
      <c r="AF49">
        <v>87.31884058</v>
      </c>
      <c r="AG49">
        <v>82.134661925</v>
      </c>
      <c r="AH49">
        <v>79.584591477</v>
      </c>
      <c r="AI49">
        <v>83.234531716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6</v>
      </c>
      <c r="AP49">
        <v>5</v>
      </c>
    </row>
    <row r="50" spans="1:42" s="34" customFormat="1" ht="12" customHeight="1">
      <c r="A50" s="39" t="s">
        <v>151</v>
      </c>
      <c r="B50" s="99">
        <f t="shared" si="8"/>
        <v>121.20671411</v>
      </c>
      <c r="C50" s="99">
        <f t="shared" si="9"/>
        <v>106.1832816</v>
      </c>
      <c r="D50" s="99">
        <f t="shared" si="10"/>
        <v>95.894903975</v>
      </c>
      <c r="E50" s="99">
        <f t="shared" si="11"/>
        <v>102.78449147</v>
      </c>
      <c r="F50" s="99">
        <f t="shared" si="12"/>
        <v>96.267651466</v>
      </c>
      <c r="G50" s="99">
        <f t="shared" si="13"/>
        <v>100.54271082</v>
      </c>
      <c r="H50" s="99">
        <f t="shared" si="14"/>
        <v>94.642763131</v>
      </c>
      <c r="I50" s="100">
        <f t="shared" si="15"/>
        <v>94.256968797</v>
      </c>
      <c r="J50" s="101" t="s">
        <v>152</v>
      </c>
      <c r="AA50">
        <v>4.1055398302</v>
      </c>
      <c r="AB50">
        <v>7.0237159058</v>
      </c>
      <c r="AC50">
        <v>17.99646145</v>
      </c>
      <c r="AD50">
        <v>14.456466116</v>
      </c>
      <c r="AE50">
        <v>63.610597081</v>
      </c>
      <c r="AF50">
        <v>48.037137681</v>
      </c>
      <c r="AG50">
        <v>16.400056789</v>
      </c>
      <c r="AH50">
        <v>12.38266099</v>
      </c>
      <c r="AI50">
        <v>10.23267891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6</v>
      </c>
      <c r="AP50">
        <v>6</v>
      </c>
    </row>
    <row r="51" spans="1:10" s="34" customFormat="1" ht="12" customHeight="1">
      <c r="A51" s="39" t="s">
        <v>153</v>
      </c>
      <c r="B51" s="99">
        <f t="shared" si="8"/>
        <v>61.849631028</v>
      </c>
      <c r="C51" s="99">
        <f t="shared" si="9"/>
        <v>61.758836256</v>
      </c>
      <c r="D51" s="99">
        <f t="shared" si="10"/>
        <v>65.393714734</v>
      </c>
      <c r="E51" s="99">
        <f t="shared" si="11"/>
        <v>44.387164157</v>
      </c>
      <c r="F51" s="99">
        <f t="shared" si="12"/>
        <v>56.840368694</v>
      </c>
      <c r="G51" s="99">
        <f t="shared" si="13"/>
        <v>41.279209751</v>
      </c>
      <c r="H51" s="99">
        <f t="shared" si="14"/>
        <v>49.649281996</v>
      </c>
      <c r="I51" s="100">
        <f t="shared" si="15"/>
        <v>57.572131756</v>
      </c>
      <c r="J51" s="101" t="s">
        <v>154</v>
      </c>
    </row>
    <row r="52" spans="1:10" s="34" customFormat="1" ht="12" customHeight="1">
      <c r="A52" s="39" t="s">
        <v>155</v>
      </c>
      <c r="B52" s="99">
        <f t="shared" si="8"/>
        <v>34.589981396</v>
      </c>
      <c r="C52" s="99">
        <f t="shared" si="9"/>
        <v>50.118087916</v>
      </c>
      <c r="D52" s="99">
        <f t="shared" si="10"/>
        <v>28.537043597</v>
      </c>
      <c r="E52" s="99">
        <f t="shared" si="11"/>
        <v>39.668458721</v>
      </c>
      <c r="F52" s="99">
        <f t="shared" si="12"/>
        <v>28.660582303</v>
      </c>
      <c r="G52" s="99">
        <f t="shared" si="13"/>
        <v>22.579763524</v>
      </c>
      <c r="H52" s="99">
        <f t="shared" si="14"/>
        <v>25.33747898</v>
      </c>
      <c r="I52" s="100">
        <f t="shared" si="15"/>
        <v>33.731995438</v>
      </c>
      <c r="J52" s="101" t="s">
        <v>156</v>
      </c>
    </row>
    <row r="53" spans="1:10" s="34" customFormat="1" ht="12" customHeight="1">
      <c r="A53" s="39" t="s">
        <v>157</v>
      </c>
      <c r="B53" s="99">
        <f t="shared" si="8"/>
        <v>42.966713004</v>
      </c>
      <c r="C53" s="99">
        <f t="shared" si="9"/>
        <v>49.559807907</v>
      </c>
      <c r="D53" s="99">
        <f t="shared" si="10"/>
        <v>38.831570557</v>
      </c>
      <c r="E53" s="99">
        <f t="shared" si="11"/>
        <v>37.078125105</v>
      </c>
      <c r="F53" s="99">
        <f t="shared" si="12"/>
        <v>37.252349745</v>
      </c>
      <c r="G53" s="99">
        <f t="shared" si="13"/>
        <v>22.561543017</v>
      </c>
      <c r="H53" s="99">
        <f t="shared" si="14"/>
        <v>40.250658854</v>
      </c>
      <c r="I53" s="100">
        <f t="shared" si="15"/>
        <v>32.576338273</v>
      </c>
      <c r="J53" s="101" t="s">
        <v>158</v>
      </c>
    </row>
    <row r="54" spans="1:10" s="34" customFormat="1" ht="12" customHeight="1">
      <c r="A54" s="39" t="s">
        <v>159</v>
      </c>
      <c r="B54" s="99">
        <f t="shared" si="8"/>
        <v>13.3618275</v>
      </c>
      <c r="C54" s="99">
        <f t="shared" si="9"/>
        <v>13.76353435</v>
      </c>
      <c r="D54" s="99">
        <f t="shared" si="10"/>
        <v>8.3696009716</v>
      </c>
      <c r="E54" s="99">
        <f t="shared" si="11"/>
        <v>9.6784344182</v>
      </c>
      <c r="F54" s="99">
        <f t="shared" si="12"/>
        <v>6.3628520834</v>
      </c>
      <c r="G54" s="99">
        <f t="shared" si="13"/>
        <v>7.5361319165</v>
      </c>
      <c r="H54" s="99">
        <f t="shared" si="14"/>
        <v>13.998371058</v>
      </c>
      <c r="I54" s="100">
        <f t="shared" si="15"/>
        <v>9.0628413622</v>
      </c>
      <c r="J54" s="101" t="s">
        <v>160</v>
      </c>
    </row>
    <row r="55" spans="1:10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120"/>
    </row>
    <row r="56" spans="2:10" s="34" customFormat="1" ht="16.5" thickTop="1">
      <c r="B56" s="50"/>
      <c r="C56" s="50"/>
      <c r="D56" s="50"/>
      <c r="E56" s="50"/>
      <c r="F56" s="50"/>
      <c r="J56" s="87"/>
    </row>
    <row r="57" spans="2:10" s="34" customFormat="1" ht="15.75">
      <c r="B57" s="50"/>
      <c r="C57" s="50"/>
      <c r="D57" s="50"/>
      <c r="E57" s="50"/>
      <c r="F57" s="50"/>
      <c r="J57" s="87"/>
    </row>
    <row r="58" spans="2:10" s="34" customFormat="1" ht="15.75">
      <c r="B58" s="50"/>
      <c r="C58" s="50"/>
      <c r="D58" s="50"/>
      <c r="E58" s="50"/>
      <c r="F58" s="50"/>
      <c r="J58" s="87"/>
    </row>
    <row r="59" spans="2:10" s="34" customFormat="1" ht="15.75">
      <c r="B59" s="50"/>
      <c r="C59" s="50"/>
      <c r="D59" s="50"/>
      <c r="E59" s="50"/>
      <c r="F59" s="50"/>
      <c r="J59" s="87"/>
    </row>
    <row r="60" spans="2:10" s="34" customFormat="1" ht="15.75">
      <c r="B60" s="50"/>
      <c r="C60" s="50"/>
      <c r="D60" s="50"/>
      <c r="E60" s="50"/>
      <c r="F60" s="50"/>
      <c r="J60" s="87"/>
    </row>
    <row r="61" spans="2:10" s="34" customFormat="1" ht="15.75">
      <c r="B61" s="50"/>
      <c r="C61" s="50"/>
      <c r="D61" s="50"/>
      <c r="E61" s="50"/>
      <c r="F61" s="50"/>
      <c r="J61" s="87"/>
    </row>
    <row r="62" spans="2:10" s="34" customFormat="1" ht="15.75">
      <c r="B62" s="50"/>
      <c r="C62" s="50"/>
      <c r="D62" s="50"/>
      <c r="E62" s="50"/>
      <c r="F62" s="50"/>
      <c r="J62" s="87"/>
    </row>
    <row r="63" spans="2:10" s="34" customFormat="1" ht="15.75">
      <c r="B63" s="50"/>
      <c r="C63" s="50"/>
      <c r="D63" s="50"/>
      <c r="E63" s="50"/>
      <c r="F63" s="50"/>
      <c r="J63" s="87"/>
    </row>
    <row r="64" spans="2:10" s="34" customFormat="1" ht="15.75">
      <c r="B64" s="50"/>
      <c r="C64" s="50"/>
      <c r="D64" s="50"/>
      <c r="E64" s="50"/>
      <c r="F64" s="50"/>
      <c r="J64" s="87"/>
    </row>
    <row r="65" spans="2:10" s="34" customFormat="1" ht="15.75">
      <c r="B65" s="50"/>
      <c r="C65" s="50"/>
      <c r="D65" s="50"/>
      <c r="E65" s="50"/>
      <c r="F65" s="50"/>
      <c r="J65" s="87"/>
    </row>
    <row r="66" spans="2:10" s="34" customFormat="1" ht="15.75">
      <c r="B66" s="50"/>
      <c r="C66" s="50"/>
      <c r="D66" s="50"/>
      <c r="E66" s="50"/>
      <c r="F66" s="50"/>
      <c r="J66" s="87"/>
    </row>
    <row r="67" spans="2:10" s="34" customFormat="1" ht="15.75">
      <c r="B67" s="50"/>
      <c r="C67" s="50"/>
      <c r="D67" s="50"/>
      <c r="E67" s="50"/>
      <c r="F67" s="50"/>
      <c r="J67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5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8" customWidth="1"/>
    <col min="12" max="16384" width="9.00390625" style="4" customWidth="1"/>
  </cols>
  <sheetData>
    <row r="1" spans="1:42" ht="15.75" customHeight="1">
      <c r="A1" s="1" t="s">
        <v>292</v>
      </c>
      <c r="G1" s="3"/>
      <c r="K1" s="5" t="s">
        <v>293</v>
      </c>
      <c r="AA1">
        <v>2.8059037606</v>
      </c>
      <c r="AB1">
        <v>3.0407129948</v>
      </c>
      <c r="AC1">
        <v>9.1690083544</v>
      </c>
      <c r="AD1">
        <v>1.7106513634</v>
      </c>
      <c r="AE1">
        <v>6.7875352338</v>
      </c>
      <c r="AF1">
        <v>11.461050725</v>
      </c>
      <c r="AG1">
        <v>15.707366357</v>
      </c>
      <c r="AH1">
        <v>6.9121047112</v>
      </c>
      <c r="AI1">
        <v>8.0784075556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6</v>
      </c>
      <c r="AP1">
        <v>1</v>
      </c>
    </row>
    <row r="2" spans="7:42" ht="7.5" customHeight="1">
      <c r="G2" s="4"/>
      <c r="K2" s="4"/>
      <c r="AA2">
        <v>53.632430247</v>
      </c>
      <c r="AB2">
        <v>47.980905868</v>
      </c>
      <c r="AC2">
        <v>51.211527727</v>
      </c>
      <c r="AD2">
        <v>32.049126398</v>
      </c>
      <c r="AE2">
        <v>35.147142645</v>
      </c>
      <c r="AF2">
        <v>61.205615942</v>
      </c>
      <c r="AG2">
        <v>63.035159487</v>
      </c>
      <c r="AH2">
        <v>55.409280995</v>
      </c>
      <c r="AI2">
        <v>53.760842872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6</v>
      </c>
      <c r="AP2">
        <v>2</v>
      </c>
    </row>
    <row r="3" spans="1:42" ht="16.5" customHeight="1">
      <c r="A3" s="6" t="s">
        <v>294</v>
      </c>
      <c r="B3" s="7"/>
      <c r="C3" s="7"/>
      <c r="D3" s="7"/>
      <c r="E3" s="7"/>
      <c r="F3" s="7"/>
      <c r="G3" s="8" t="s">
        <v>295</v>
      </c>
      <c r="H3" s="7"/>
      <c r="I3" s="7"/>
      <c r="J3" s="7"/>
      <c r="K3" s="121"/>
      <c r="AA3">
        <v>92.676910635</v>
      </c>
      <c r="AB3">
        <v>83.380930701</v>
      </c>
      <c r="AC3">
        <v>77.783769975</v>
      </c>
      <c r="AD3">
        <v>76.131296147</v>
      </c>
      <c r="AE3">
        <v>65.875711508</v>
      </c>
      <c r="AF3">
        <v>82.347826087</v>
      </c>
      <c r="AG3">
        <v>83.332838083</v>
      </c>
      <c r="AH3">
        <v>88.649543278</v>
      </c>
      <c r="AI3">
        <v>88.249869071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6</v>
      </c>
      <c r="AP3">
        <v>3</v>
      </c>
    </row>
    <row r="4" spans="1:42" ht="7.5" customHeight="1">
      <c r="A4" s="9"/>
      <c r="G4" s="4"/>
      <c r="K4" s="4"/>
      <c r="AA4">
        <v>28.298827335</v>
      </c>
      <c r="AB4">
        <v>22.311438544</v>
      </c>
      <c r="AC4">
        <v>32.046587759</v>
      </c>
      <c r="AD4">
        <v>12.654433804</v>
      </c>
      <c r="AE4">
        <v>44.384843019</v>
      </c>
      <c r="AF4">
        <v>49.061594203</v>
      </c>
      <c r="AG4">
        <v>48.813214605</v>
      </c>
      <c r="AH4">
        <v>44.458061174</v>
      </c>
      <c r="AI4">
        <v>30.279945252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6</v>
      </c>
      <c r="AP4">
        <v>4</v>
      </c>
    </row>
    <row r="5" spans="1:42" s="14" customFormat="1" ht="16.5" thickBot="1">
      <c r="A5" s="10" t="s">
        <v>296</v>
      </c>
      <c r="B5" s="11"/>
      <c r="C5" s="11"/>
      <c r="D5" s="11"/>
      <c r="E5" s="11"/>
      <c r="F5" s="11"/>
      <c r="G5" s="12" t="s">
        <v>297</v>
      </c>
      <c r="H5" s="11"/>
      <c r="I5" s="11"/>
      <c r="J5" s="11"/>
      <c r="K5" s="13"/>
      <c r="AA5">
        <v>81.812373635</v>
      </c>
      <c r="AB5">
        <v>50.97057241</v>
      </c>
      <c r="AC5">
        <v>64.031676648</v>
      </c>
      <c r="AD5">
        <v>58.809123474</v>
      </c>
      <c r="AE5">
        <v>84.75400748</v>
      </c>
      <c r="AF5">
        <v>87.31884058</v>
      </c>
      <c r="AG5">
        <v>82.134661925</v>
      </c>
      <c r="AH5">
        <v>79.584591477</v>
      </c>
      <c r="AI5">
        <v>83.234531716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6</v>
      </c>
      <c r="AP5">
        <v>5</v>
      </c>
    </row>
    <row r="6" spans="1:42" ht="13.5" customHeight="1" thickTop="1">
      <c r="A6" s="106"/>
      <c r="B6" s="107" t="s">
        <v>36</v>
      </c>
      <c r="C6" s="108"/>
      <c r="D6" s="108"/>
      <c r="E6" s="108"/>
      <c r="F6" s="108"/>
      <c r="G6" s="109" t="s">
        <v>245</v>
      </c>
      <c r="H6" s="110"/>
      <c r="I6" s="110"/>
      <c r="J6" s="111"/>
      <c r="K6" s="112"/>
      <c r="AA6">
        <v>4.1055398302</v>
      </c>
      <c r="AB6">
        <v>7.0237159058</v>
      </c>
      <c r="AC6">
        <v>17.99646145</v>
      </c>
      <c r="AD6">
        <v>14.456466116</v>
      </c>
      <c r="AE6">
        <v>63.610597081</v>
      </c>
      <c r="AF6">
        <v>48.037137681</v>
      </c>
      <c r="AG6">
        <v>16.400056789</v>
      </c>
      <c r="AH6">
        <v>12.38266099</v>
      </c>
      <c r="AI6">
        <v>10.23267891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6</v>
      </c>
      <c r="AP6">
        <v>6</v>
      </c>
    </row>
    <row r="7" spans="1:42" s="115" customFormat="1" ht="12.75" customHeight="1">
      <c r="A7" s="113"/>
      <c r="B7" s="16" t="s">
        <v>54</v>
      </c>
      <c r="C7" s="16" t="s">
        <v>55</v>
      </c>
      <c r="D7" s="16" t="s">
        <v>56</v>
      </c>
      <c r="E7" s="16" t="s">
        <v>57</v>
      </c>
      <c r="F7" s="16" t="s">
        <v>58</v>
      </c>
      <c r="G7" s="16" t="s">
        <v>59</v>
      </c>
      <c r="H7" s="16" t="s">
        <v>60</v>
      </c>
      <c r="I7" s="16" t="s">
        <v>61</v>
      </c>
      <c r="J7" s="16" t="s">
        <v>62</v>
      </c>
      <c r="K7" s="114"/>
      <c r="AA7">
        <v>97.397492924</v>
      </c>
      <c r="AB7">
        <v>87.601230633</v>
      </c>
      <c r="AC7">
        <v>84.960214962</v>
      </c>
      <c r="AD7">
        <v>92.740697419</v>
      </c>
      <c r="AE7">
        <v>97.118049862</v>
      </c>
      <c r="AF7">
        <v>92.358695652</v>
      </c>
      <c r="AG7">
        <v>93.162570945</v>
      </c>
      <c r="AH7">
        <v>95.892660863</v>
      </c>
      <c r="AI7">
        <v>97.465485448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6</v>
      </c>
      <c r="AP7">
        <v>7</v>
      </c>
    </row>
    <row r="8" spans="1:42" s="117" customFormat="1" ht="12.75" customHeight="1">
      <c r="A8" s="26"/>
      <c r="B8" s="27" t="s">
        <v>63</v>
      </c>
      <c r="C8" s="26" t="s">
        <v>64</v>
      </c>
      <c r="D8" s="27" t="s">
        <v>65</v>
      </c>
      <c r="E8" s="26" t="s">
        <v>66</v>
      </c>
      <c r="F8" s="26" t="s">
        <v>67</v>
      </c>
      <c r="G8" s="26" t="s">
        <v>68</v>
      </c>
      <c r="H8" s="26" t="s">
        <v>69</v>
      </c>
      <c r="I8" s="26" t="s">
        <v>70</v>
      </c>
      <c r="J8" s="26" t="s">
        <v>71</v>
      </c>
      <c r="K8" s="116"/>
      <c r="AA8">
        <v>3.3530125354</v>
      </c>
      <c r="AB8">
        <v>6.3463156878</v>
      </c>
      <c r="AC8">
        <v>17.412695259</v>
      </c>
      <c r="AD8">
        <v>4.1669712698</v>
      </c>
      <c r="AE8">
        <v>44.550373615</v>
      </c>
      <c r="AF8">
        <v>36.528985507</v>
      </c>
      <c r="AG8">
        <v>13.703252475</v>
      </c>
      <c r="AH8">
        <v>7.1534156233</v>
      </c>
      <c r="AI8">
        <v>5.86252272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6</v>
      </c>
      <c r="AP8">
        <v>8</v>
      </c>
    </row>
    <row r="9" spans="1:42" s="22" customFormat="1" ht="6" customHeight="1">
      <c r="A9" s="23"/>
      <c r="B9" s="118"/>
      <c r="C9" s="29"/>
      <c r="D9" s="29"/>
      <c r="E9" s="29"/>
      <c r="F9" s="29"/>
      <c r="G9" s="29"/>
      <c r="H9" s="29"/>
      <c r="I9" s="29"/>
      <c r="J9" s="118"/>
      <c r="K9" s="119"/>
      <c r="AA9">
        <v>2.5519611808</v>
      </c>
      <c r="AB9">
        <v>2.3812480168</v>
      </c>
      <c r="AC9">
        <v>4.85841068</v>
      </c>
      <c r="AD9">
        <v>2.573287521</v>
      </c>
      <c r="AE9">
        <v>7.7721299571</v>
      </c>
      <c r="AF9">
        <v>7.8170289855</v>
      </c>
      <c r="AG9">
        <v>8.8187614114</v>
      </c>
      <c r="AH9">
        <v>10.289194072</v>
      </c>
      <c r="AI9">
        <v>7.3166008723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6</v>
      </c>
      <c r="AP9">
        <v>9</v>
      </c>
    </row>
    <row r="10" spans="1:42" s="34" customFormat="1" ht="12" customHeight="1">
      <c r="A10" s="39" t="s">
        <v>74</v>
      </c>
      <c r="B10" s="99">
        <f aca="true" t="shared" si="0" ref="B10:B25">+AA1</f>
        <v>2.8059037606</v>
      </c>
      <c r="C10" s="99">
        <f aca="true" t="shared" si="1" ref="C10:C25">+AB1</f>
        <v>3.0407129948</v>
      </c>
      <c r="D10" s="99">
        <f aca="true" t="shared" si="2" ref="D10:D25">+AC1</f>
        <v>9.1690083544</v>
      </c>
      <c r="E10" s="99">
        <f aca="true" t="shared" si="3" ref="E10:E25">+AD1</f>
        <v>1.7106513634</v>
      </c>
      <c r="F10" s="99">
        <f aca="true" t="shared" si="4" ref="F10:F25">+AE1</f>
        <v>6.7875352338</v>
      </c>
      <c r="G10" s="99">
        <f aca="true" t="shared" si="5" ref="G10:G25">+AF1</f>
        <v>11.461050725</v>
      </c>
      <c r="H10" s="99">
        <f aca="true" t="shared" si="6" ref="H10:H25">+AG1</f>
        <v>15.707366357</v>
      </c>
      <c r="I10" s="99">
        <f aca="true" t="shared" si="7" ref="I10:I25">+AH1</f>
        <v>6.9121047112</v>
      </c>
      <c r="J10" s="100">
        <f aca="true" t="shared" si="8" ref="J10:J25">+AI1</f>
        <v>8.0784075556</v>
      </c>
      <c r="K10" s="101" t="s">
        <v>75</v>
      </c>
      <c r="AA10">
        <v>21.353416903</v>
      </c>
      <c r="AB10">
        <v>15.227018749</v>
      </c>
      <c r="AC10">
        <v>19.99091709</v>
      </c>
      <c r="AD10">
        <v>6.1992835734</v>
      </c>
      <c r="AE10">
        <v>28.354922583</v>
      </c>
      <c r="AF10">
        <v>48.635869565</v>
      </c>
      <c r="AG10">
        <v>35.804303397</v>
      </c>
      <c r="AH10">
        <v>29.033113921</v>
      </c>
      <c r="AI10">
        <v>28.870756922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6</v>
      </c>
      <c r="AP10">
        <v>10</v>
      </c>
    </row>
    <row r="11" spans="1:42" s="34" customFormat="1" ht="12" customHeight="1">
      <c r="A11" s="39" t="s">
        <v>76</v>
      </c>
      <c r="B11" s="99">
        <f t="shared" si="0"/>
        <v>53.632430247</v>
      </c>
      <c r="C11" s="99">
        <f t="shared" si="1"/>
        <v>47.980905868</v>
      </c>
      <c r="D11" s="99">
        <f t="shared" si="2"/>
        <v>51.211527727</v>
      </c>
      <c r="E11" s="99">
        <f t="shared" si="3"/>
        <v>32.049126398</v>
      </c>
      <c r="F11" s="99">
        <f t="shared" si="4"/>
        <v>35.147142645</v>
      </c>
      <c r="G11" s="99">
        <f t="shared" si="5"/>
        <v>61.205615942</v>
      </c>
      <c r="H11" s="99">
        <f t="shared" si="6"/>
        <v>63.035159487</v>
      </c>
      <c r="I11" s="99">
        <f t="shared" si="7"/>
        <v>55.409280995</v>
      </c>
      <c r="J11" s="100">
        <f t="shared" si="8"/>
        <v>53.760842872</v>
      </c>
      <c r="K11" s="101" t="s">
        <v>77</v>
      </c>
      <c r="AA11">
        <v>30.727860898</v>
      </c>
      <c r="AB11">
        <v>25.938495923</v>
      </c>
      <c r="AC11">
        <v>32.319075057</v>
      </c>
      <c r="AD11">
        <v>12.895679509</v>
      </c>
      <c r="AE11">
        <v>43.85467663</v>
      </c>
      <c r="AF11">
        <v>54.484601449</v>
      </c>
      <c r="AG11">
        <v>49.442512967</v>
      </c>
      <c r="AH11">
        <v>40.552867304</v>
      </c>
      <c r="AI11">
        <v>43.630706399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6</v>
      </c>
      <c r="AP11">
        <v>11</v>
      </c>
    </row>
    <row r="12" spans="1:42" s="34" customFormat="1" ht="12" customHeight="1">
      <c r="A12" s="39" t="s">
        <v>78</v>
      </c>
      <c r="B12" s="99">
        <f t="shared" si="0"/>
        <v>92.676910635</v>
      </c>
      <c r="C12" s="99">
        <f t="shared" si="1"/>
        <v>83.380930701</v>
      </c>
      <c r="D12" s="99">
        <f t="shared" si="2"/>
        <v>77.783769975</v>
      </c>
      <c r="E12" s="99">
        <f t="shared" si="3"/>
        <v>76.131296147</v>
      </c>
      <c r="F12" s="99">
        <f t="shared" si="4"/>
        <v>65.875711508</v>
      </c>
      <c r="G12" s="99">
        <f t="shared" si="5"/>
        <v>82.347826087</v>
      </c>
      <c r="H12" s="99">
        <f t="shared" si="6"/>
        <v>83.332838083</v>
      </c>
      <c r="I12" s="99">
        <f t="shared" si="7"/>
        <v>88.649543278</v>
      </c>
      <c r="J12" s="100">
        <f t="shared" si="8"/>
        <v>88.249869071</v>
      </c>
      <c r="K12" s="101" t="s">
        <v>79</v>
      </c>
      <c r="AA12">
        <v>90.752931662</v>
      </c>
      <c r="AB12">
        <v>85.385538678</v>
      </c>
      <c r="AC12">
        <v>87.194989261</v>
      </c>
      <c r="AD12">
        <v>88.219168068</v>
      </c>
      <c r="AE12">
        <v>98.065946765</v>
      </c>
      <c r="AF12">
        <v>96.66576087</v>
      </c>
      <c r="AG12">
        <v>96.108981534</v>
      </c>
      <c r="AH12">
        <v>95.493423962</v>
      </c>
      <c r="AI12">
        <v>93.920069711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6</v>
      </c>
      <c r="AP12">
        <v>12</v>
      </c>
    </row>
    <row r="13" spans="1:42" s="34" customFormat="1" ht="12" customHeight="1">
      <c r="A13" s="39" t="s">
        <v>80</v>
      </c>
      <c r="B13" s="99">
        <f t="shared" si="0"/>
        <v>28.298827335</v>
      </c>
      <c r="C13" s="99">
        <f t="shared" si="1"/>
        <v>22.311438544</v>
      </c>
      <c r="D13" s="99">
        <f t="shared" si="2"/>
        <v>32.046587759</v>
      </c>
      <c r="E13" s="99">
        <f t="shared" si="3"/>
        <v>12.654433804</v>
      </c>
      <c r="F13" s="99">
        <f t="shared" si="4"/>
        <v>44.384843019</v>
      </c>
      <c r="G13" s="99">
        <f t="shared" si="5"/>
        <v>49.061594203</v>
      </c>
      <c r="H13" s="99">
        <f t="shared" si="6"/>
        <v>48.813214605</v>
      </c>
      <c r="I13" s="99">
        <f t="shared" si="7"/>
        <v>44.458061174</v>
      </c>
      <c r="J13" s="100">
        <f t="shared" si="8"/>
        <v>30.279945252</v>
      </c>
      <c r="K13" s="101" t="s">
        <v>81</v>
      </c>
      <c r="AA13">
        <v>72.572179539</v>
      </c>
      <c r="AB13">
        <v>62.162162162</v>
      </c>
      <c r="AC13">
        <v>57.724731061</v>
      </c>
      <c r="AD13">
        <v>49.978068572</v>
      </c>
      <c r="AE13">
        <v>59.338033778</v>
      </c>
      <c r="AF13">
        <v>52.56884058</v>
      </c>
      <c r="AG13">
        <v>47.022718793</v>
      </c>
      <c r="AH13">
        <v>36.556708064</v>
      </c>
      <c r="AI13">
        <v>38.147546683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6</v>
      </c>
      <c r="AP13">
        <v>13</v>
      </c>
    </row>
    <row r="14" spans="1:42" s="34" customFormat="1" ht="12" customHeight="1">
      <c r="A14" s="39" t="s">
        <v>82</v>
      </c>
      <c r="B14" s="99">
        <f t="shared" si="0"/>
        <v>81.812373635</v>
      </c>
      <c r="C14" s="99">
        <f t="shared" si="1"/>
        <v>50.97057241</v>
      </c>
      <c r="D14" s="99">
        <f t="shared" si="2"/>
        <v>64.031676648</v>
      </c>
      <c r="E14" s="99">
        <f t="shared" si="3"/>
        <v>58.809123474</v>
      </c>
      <c r="F14" s="99">
        <f t="shared" si="4"/>
        <v>84.75400748</v>
      </c>
      <c r="G14" s="99">
        <f t="shared" si="5"/>
        <v>87.31884058</v>
      </c>
      <c r="H14" s="99">
        <f t="shared" si="6"/>
        <v>82.134661925</v>
      </c>
      <c r="I14" s="99">
        <f t="shared" si="7"/>
        <v>79.584591477</v>
      </c>
      <c r="J14" s="100">
        <f t="shared" si="8"/>
        <v>83.234531716</v>
      </c>
      <c r="K14" s="101" t="s">
        <v>83</v>
      </c>
      <c r="AA14">
        <v>35.301253538</v>
      </c>
      <c r="AB14">
        <v>20.276478623</v>
      </c>
      <c r="AC14">
        <v>33.489445848</v>
      </c>
      <c r="AD14">
        <v>38.723590906</v>
      </c>
      <c r="AE14">
        <v>43.546258774</v>
      </c>
      <c r="AF14">
        <v>58.699275362</v>
      </c>
      <c r="AG14">
        <v>59.610997203</v>
      </c>
      <c r="AH14">
        <v>41.295751159</v>
      </c>
      <c r="AI14">
        <v>50.856647434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6</v>
      </c>
      <c r="AP14">
        <v>14</v>
      </c>
    </row>
    <row r="15" spans="1:42" s="34" customFormat="1" ht="12" customHeight="1">
      <c r="A15" s="39" t="s">
        <v>84</v>
      </c>
      <c r="B15" s="99">
        <f t="shared" si="0"/>
        <v>4.1055398302</v>
      </c>
      <c r="C15" s="99">
        <f t="shared" si="1"/>
        <v>7.0237159058</v>
      </c>
      <c r="D15" s="99">
        <f t="shared" si="2"/>
        <v>17.99646145</v>
      </c>
      <c r="E15" s="99">
        <f t="shared" si="3"/>
        <v>14.456466116</v>
      </c>
      <c r="F15" s="99">
        <f t="shared" si="4"/>
        <v>63.610597081</v>
      </c>
      <c r="G15" s="99">
        <f t="shared" si="5"/>
        <v>48.037137681</v>
      </c>
      <c r="H15" s="99">
        <f t="shared" si="6"/>
        <v>16.400056789</v>
      </c>
      <c r="I15" s="99">
        <f t="shared" si="7"/>
        <v>12.38266099</v>
      </c>
      <c r="J15" s="100">
        <f t="shared" si="8"/>
        <v>10.23267891</v>
      </c>
      <c r="K15" s="101" t="s">
        <v>85</v>
      </c>
      <c r="AA15">
        <v>51.178730287</v>
      </c>
      <c r="AB15">
        <v>34.445318213</v>
      </c>
      <c r="AC15">
        <v>34.169717957</v>
      </c>
      <c r="AD15">
        <v>26.862343739</v>
      </c>
      <c r="AE15">
        <v>25.093501363</v>
      </c>
      <c r="AF15">
        <v>40.727355072</v>
      </c>
      <c r="AG15">
        <v>51.127685496</v>
      </c>
      <c r="AH15">
        <v>50.583062753</v>
      </c>
      <c r="AI15">
        <v>52.125445047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6</v>
      </c>
      <c r="AP15">
        <v>15</v>
      </c>
    </row>
    <row r="16" spans="1:42" s="34" customFormat="1" ht="12" customHeight="1">
      <c r="A16" s="39" t="s">
        <v>86</v>
      </c>
      <c r="B16" s="99">
        <f t="shared" si="0"/>
        <v>97.397492924</v>
      </c>
      <c r="C16" s="99">
        <f t="shared" si="1"/>
        <v>87.601230633</v>
      </c>
      <c r="D16" s="99">
        <f t="shared" si="2"/>
        <v>84.960214962</v>
      </c>
      <c r="E16" s="99">
        <f t="shared" si="3"/>
        <v>92.740697419</v>
      </c>
      <c r="F16" s="99">
        <f t="shared" si="4"/>
        <v>97.118049862</v>
      </c>
      <c r="G16" s="99">
        <f t="shared" si="5"/>
        <v>92.358695652</v>
      </c>
      <c r="H16" s="99">
        <f t="shared" si="6"/>
        <v>93.162570945</v>
      </c>
      <c r="I16" s="99">
        <f t="shared" si="7"/>
        <v>95.892660863</v>
      </c>
      <c r="J16" s="100">
        <f t="shared" si="8"/>
        <v>97.465485448</v>
      </c>
      <c r="K16" s="101" t="s">
        <v>87</v>
      </c>
      <c r="AA16">
        <v>8.2207844723</v>
      </c>
      <c r="AB16">
        <v>6.5974090476</v>
      </c>
      <c r="AC16">
        <v>16.32179993</v>
      </c>
      <c r="AD16">
        <v>9.3427882155</v>
      </c>
      <c r="AE16">
        <v>3.5581270057</v>
      </c>
      <c r="AF16">
        <v>16.867753623</v>
      </c>
      <c r="AG16">
        <v>15.838112501</v>
      </c>
      <c r="AH16">
        <v>17.671286528</v>
      </c>
      <c r="AI16">
        <v>15.163517778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6</v>
      </c>
      <c r="AP16">
        <v>16</v>
      </c>
    </row>
    <row r="17" spans="1:42" s="34" customFormat="1" ht="12" customHeight="1">
      <c r="A17" s="39" t="s">
        <v>88</v>
      </c>
      <c r="B17" s="99">
        <f t="shared" si="0"/>
        <v>3.3530125354</v>
      </c>
      <c r="C17" s="99">
        <f t="shared" si="1"/>
        <v>6.3463156878</v>
      </c>
      <c r="D17" s="99">
        <f t="shared" si="2"/>
        <v>17.412695259</v>
      </c>
      <c r="E17" s="99">
        <f t="shared" si="3"/>
        <v>4.1669712698</v>
      </c>
      <c r="F17" s="99">
        <f t="shared" si="4"/>
        <v>44.550373615</v>
      </c>
      <c r="G17" s="99">
        <f t="shared" si="5"/>
        <v>36.528985507</v>
      </c>
      <c r="H17" s="99">
        <f t="shared" si="6"/>
        <v>13.703252475</v>
      </c>
      <c r="I17" s="99">
        <f t="shared" si="7"/>
        <v>7.1534156233</v>
      </c>
      <c r="J17" s="100">
        <f t="shared" si="8"/>
        <v>5.86252272</v>
      </c>
      <c r="K17" s="101" t="s">
        <v>89</v>
      </c>
      <c r="AA17">
        <v>127.40962394</v>
      </c>
      <c r="AB17">
        <v>128.4687444</v>
      </c>
      <c r="AC17">
        <v>144.12118116</v>
      </c>
      <c r="AD17">
        <v>128.39388844</v>
      </c>
      <c r="AE17">
        <v>148.76437657</v>
      </c>
      <c r="AF17">
        <v>170.16394928</v>
      </c>
      <c r="AG17">
        <v>143.62232854</v>
      </c>
      <c r="AH17">
        <v>132.7475332</v>
      </c>
      <c r="AI17">
        <v>143.34156313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6</v>
      </c>
      <c r="AP17">
        <v>17</v>
      </c>
    </row>
    <row r="18" spans="1:42" s="34" customFormat="1" ht="12" customHeight="1">
      <c r="A18" s="39" t="s">
        <v>90</v>
      </c>
      <c r="B18" s="99">
        <f t="shared" si="0"/>
        <v>2.5519611808</v>
      </c>
      <c r="C18" s="99">
        <f t="shared" si="1"/>
        <v>2.3812480168</v>
      </c>
      <c r="D18" s="99">
        <f t="shared" si="2"/>
        <v>4.85841068</v>
      </c>
      <c r="E18" s="99">
        <f t="shared" si="3"/>
        <v>2.573287521</v>
      </c>
      <c r="F18" s="99">
        <f t="shared" si="4"/>
        <v>7.7721299571</v>
      </c>
      <c r="G18" s="99">
        <f t="shared" si="5"/>
        <v>7.8170289855</v>
      </c>
      <c r="H18" s="99">
        <f t="shared" si="6"/>
        <v>8.8187614114</v>
      </c>
      <c r="I18" s="99">
        <f t="shared" si="7"/>
        <v>10.289194072</v>
      </c>
      <c r="J18" s="100">
        <f t="shared" si="8"/>
        <v>7.3166008723</v>
      </c>
      <c r="K18" s="101" t="s">
        <v>298</v>
      </c>
      <c r="AA18">
        <v>5.7622321068</v>
      </c>
      <c r="AB18">
        <v>5.9282866327</v>
      </c>
      <c r="AC18">
        <v>11.120887854</v>
      </c>
      <c r="AD18">
        <v>7.4384092404</v>
      </c>
      <c r="AE18">
        <v>13.50401724</v>
      </c>
      <c r="AF18">
        <v>23.889492754</v>
      </c>
      <c r="AG18">
        <v>14.405517751</v>
      </c>
      <c r="AH18">
        <v>11.495748632</v>
      </c>
      <c r="AI18">
        <v>9.5280847449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6</v>
      </c>
      <c r="AP18">
        <v>18</v>
      </c>
    </row>
    <row r="19" spans="1:42" s="34" customFormat="1" ht="12" customHeight="1">
      <c r="A19" s="39" t="s">
        <v>91</v>
      </c>
      <c r="B19" s="99">
        <f t="shared" si="0"/>
        <v>21.353416903</v>
      </c>
      <c r="C19" s="99">
        <f t="shared" si="1"/>
        <v>15.227018749</v>
      </c>
      <c r="D19" s="99">
        <f t="shared" si="2"/>
        <v>19.99091709</v>
      </c>
      <c r="E19" s="99">
        <f t="shared" si="3"/>
        <v>6.1992835734</v>
      </c>
      <c r="F19" s="99">
        <f t="shared" si="4"/>
        <v>28.354922583</v>
      </c>
      <c r="G19" s="99">
        <f t="shared" si="5"/>
        <v>48.635869565</v>
      </c>
      <c r="H19" s="99">
        <f t="shared" si="6"/>
        <v>35.804303397</v>
      </c>
      <c r="I19" s="99">
        <f t="shared" si="7"/>
        <v>29.033113921</v>
      </c>
      <c r="J19" s="100">
        <f t="shared" si="8"/>
        <v>28.870756922</v>
      </c>
      <c r="K19" s="101" t="s">
        <v>92</v>
      </c>
      <c r="AA19">
        <v>3.1989486454</v>
      </c>
      <c r="AB19">
        <v>5.2715809224</v>
      </c>
      <c r="AC19">
        <v>5.731694625</v>
      </c>
      <c r="AD19">
        <v>5.9214854887</v>
      </c>
      <c r="AE19">
        <v>7.2575796616</v>
      </c>
      <c r="AF19">
        <v>13.117753623</v>
      </c>
      <c r="AG19">
        <v>10.227584135</v>
      </c>
      <c r="AH19">
        <v>6.552033455</v>
      </c>
      <c r="AI19">
        <v>7.7654990912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6</v>
      </c>
      <c r="AP19">
        <v>19</v>
      </c>
    </row>
    <row r="20" spans="1:42" s="34" customFormat="1" ht="12" customHeight="1">
      <c r="A20" s="39" t="s">
        <v>93</v>
      </c>
      <c r="B20" s="99">
        <f t="shared" si="0"/>
        <v>30.727860898</v>
      </c>
      <c r="C20" s="99">
        <f t="shared" si="1"/>
        <v>25.938495923</v>
      </c>
      <c r="D20" s="99">
        <f t="shared" si="2"/>
        <v>32.319075057</v>
      </c>
      <c r="E20" s="99">
        <f t="shared" si="3"/>
        <v>12.895679509</v>
      </c>
      <c r="F20" s="99">
        <f t="shared" si="4"/>
        <v>43.85467663</v>
      </c>
      <c r="G20" s="99">
        <f t="shared" si="5"/>
        <v>54.484601449</v>
      </c>
      <c r="H20" s="99">
        <f t="shared" si="6"/>
        <v>49.442512967</v>
      </c>
      <c r="I20" s="99">
        <f t="shared" si="7"/>
        <v>40.552867304</v>
      </c>
      <c r="J20" s="100">
        <f t="shared" si="8"/>
        <v>43.630706399</v>
      </c>
      <c r="K20" s="101" t="s">
        <v>94</v>
      </c>
      <c r="AA20">
        <v>57.835018197</v>
      </c>
      <c r="AB20">
        <v>36.171240153</v>
      </c>
      <c r="AC20">
        <v>45.77881222</v>
      </c>
      <c r="AD20">
        <v>21.818115359</v>
      </c>
      <c r="AE20">
        <v>56.773871152</v>
      </c>
      <c r="AF20">
        <v>65.026268116</v>
      </c>
      <c r="AG20">
        <v>58.628750285</v>
      </c>
      <c r="AH20">
        <v>51.188235145</v>
      </c>
      <c r="AI20">
        <v>49.453620452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6</v>
      </c>
      <c r="AP20">
        <v>20</v>
      </c>
    </row>
    <row r="21" spans="1:42" s="34" customFormat="1" ht="12" customHeight="1">
      <c r="A21" s="39" t="s">
        <v>95</v>
      </c>
      <c r="B21" s="99">
        <f t="shared" si="0"/>
        <v>90.752931662</v>
      </c>
      <c r="C21" s="99">
        <f t="shared" si="1"/>
        <v>85.385538678</v>
      </c>
      <c r="D21" s="99">
        <f t="shared" si="2"/>
        <v>87.194989261</v>
      </c>
      <c r="E21" s="99">
        <f t="shared" si="3"/>
        <v>88.219168068</v>
      </c>
      <c r="F21" s="99">
        <f t="shared" si="4"/>
        <v>98.065946765</v>
      </c>
      <c r="G21" s="99">
        <f t="shared" si="5"/>
        <v>96.66576087</v>
      </c>
      <c r="H21" s="99">
        <f t="shared" si="6"/>
        <v>96.108981534</v>
      </c>
      <c r="I21" s="99">
        <f t="shared" si="7"/>
        <v>95.493423962</v>
      </c>
      <c r="J21" s="100">
        <f t="shared" si="8"/>
        <v>93.920069711</v>
      </c>
      <c r="K21" s="101" t="s">
        <v>96</v>
      </c>
      <c r="AA21">
        <v>8.2648604933</v>
      </c>
      <c r="AB21">
        <v>3.9374749941</v>
      </c>
      <c r="AC21">
        <v>10.300587551</v>
      </c>
      <c r="AD21">
        <v>5.9361064405</v>
      </c>
      <c r="AE21">
        <v>10.340196607</v>
      </c>
      <c r="AF21">
        <v>15.779891304</v>
      </c>
      <c r="AG21">
        <v>17.370747861</v>
      </c>
      <c r="AH21">
        <v>13.82547283</v>
      </c>
      <c r="AI21">
        <v>14.564546723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6</v>
      </c>
      <c r="AP21">
        <v>21</v>
      </c>
    </row>
    <row r="22" spans="1:42" s="34" customFormat="1" ht="12" customHeight="1">
      <c r="A22" s="39" t="s">
        <v>97</v>
      </c>
      <c r="B22" s="99">
        <f t="shared" si="0"/>
        <v>72.572179539</v>
      </c>
      <c r="C22" s="99">
        <f t="shared" si="1"/>
        <v>62.162162162</v>
      </c>
      <c r="D22" s="99">
        <f t="shared" si="2"/>
        <v>57.724731061</v>
      </c>
      <c r="E22" s="99">
        <f t="shared" si="3"/>
        <v>49.978068572</v>
      </c>
      <c r="F22" s="99">
        <f t="shared" si="4"/>
        <v>59.338033778</v>
      </c>
      <c r="G22" s="99">
        <f t="shared" si="5"/>
        <v>52.56884058</v>
      </c>
      <c r="H22" s="99">
        <f t="shared" si="6"/>
        <v>47.022718793</v>
      </c>
      <c r="I22" s="99">
        <f t="shared" si="7"/>
        <v>36.556708064</v>
      </c>
      <c r="J22" s="100">
        <f t="shared" si="8"/>
        <v>38.147546683</v>
      </c>
      <c r="K22" s="101" t="s">
        <v>98</v>
      </c>
      <c r="AA22">
        <v>9.0824909017</v>
      </c>
      <c r="AB22">
        <v>5.4619703931</v>
      </c>
      <c r="AC22">
        <v>10.575913258</v>
      </c>
      <c r="AD22">
        <v>6.0713502449</v>
      </c>
      <c r="AE22">
        <v>16.100192859</v>
      </c>
      <c r="AF22">
        <v>22.817028986</v>
      </c>
      <c r="AG22">
        <v>15.394698178</v>
      </c>
      <c r="AH22">
        <v>15.935364051</v>
      </c>
      <c r="AI22">
        <v>10.640648174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6</v>
      </c>
      <c r="AP22">
        <v>22</v>
      </c>
    </row>
    <row r="23" spans="1:42" s="34" customFormat="1" ht="12" customHeight="1">
      <c r="A23" s="39" t="s">
        <v>99</v>
      </c>
      <c r="B23" s="99">
        <f t="shared" si="0"/>
        <v>35.301253538</v>
      </c>
      <c r="C23" s="99">
        <f t="shared" si="1"/>
        <v>20.276478623</v>
      </c>
      <c r="D23" s="99">
        <f t="shared" si="2"/>
        <v>33.489445848</v>
      </c>
      <c r="E23" s="99">
        <f t="shared" si="3"/>
        <v>38.723590906</v>
      </c>
      <c r="F23" s="99">
        <f t="shared" si="4"/>
        <v>43.546258774</v>
      </c>
      <c r="G23" s="99">
        <f t="shared" si="5"/>
        <v>58.699275362</v>
      </c>
      <c r="H23" s="99">
        <f t="shared" si="6"/>
        <v>59.610997203</v>
      </c>
      <c r="I23" s="99">
        <f t="shared" si="7"/>
        <v>41.295751159</v>
      </c>
      <c r="J23" s="100">
        <f t="shared" si="8"/>
        <v>50.856647434</v>
      </c>
      <c r="K23" s="101" t="s">
        <v>100</v>
      </c>
      <c r="AA23">
        <v>46.197735544</v>
      </c>
      <c r="AB23">
        <v>35.595932839</v>
      </c>
      <c r="AC23">
        <v>38.774564068</v>
      </c>
      <c r="AD23">
        <v>29.874259814</v>
      </c>
      <c r="AE23">
        <v>42.18922021</v>
      </c>
      <c r="AF23">
        <v>54.626811594</v>
      </c>
      <c r="AG23">
        <v>50.480558114</v>
      </c>
      <c r="AH23">
        <v>47.428333186</v>
      </c>
      <c r="AI23">
        <v>48.793035916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6</v>
      </c>
      <c r="AP23">
        <v>23</v>
      </c>
    </row>
    <row r="24" spans="1:42" s="34" customFormat="1" ht="12" customHeight="1">
      <c r="A24" s="39" t="s">
        <v>101</v>
      </c>
      <c r="B24" s="99">
        <f t="shared" si="0"/>
        <v>51.178730287</v>
      </c>
      <c r="C24" s="99">
        <f t="shared" si="1"/>
        <v>34.445318213</v>
      </c>
      <c r="D24" s="99">
        <f t="shared" si="2"/>
        <v>34.169717957</v>
      </c>
      <c r="E24" s="99">
        <f t="shared" si="3"/>
        <v>26.862343739</v>
      </c>
      <c r="F24" s="99">
        <f t="shared" si="4"/>
        <v>25.093501363</v>
      </c>
      <c r="G24" s="99">
        <f t="shared" si="5"/>
        <v>40.727355072</v>
      </c>
      <c r="H24" s="99">
        <f t="shared" si="6"/>
        <v>51.127685496</v>
      </c>
      <c r="I24" s="99">
        <f t="shared" si="7"/>
        <v>50.583062753</v>
      </c>
      <c r="J24" s="100">
        <f t="shared" si="8"/>
        <v>52.125445047</v>
      </c>
      <c r="K24" s="101" t="s">
        <v>102</v>
      </c>
      <c r="AA24">
        <v>49.681358674</v>
      </c>
      <c r="AB24">
        <v>50.509774706</v>
      </c>
      <c r="AC24">
        <v>44.500581874</v>
      </c>
      <c r="AD24">
        <v>59.046713941</v>
      </c>
      <c r="AE24">
        <v>78.346724134</v>
      </c>
      <c r="AF24">
        <v>86.961050725</v>
      </c>
      <c r="AG24">
        <v>81.864255127</v>
      </c>
      <c r="AH24">
        <v>86.193478288</v>
      </c>
      <c r="AI24">
        <v>78.391712107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6</v>
      </c>
      <c r="AP24">
        <v>24</v>
      </c>
    </row>
    <row r="25" spans="1:42" s="34" customFormat="1" ht="12" customHeight="1">
      <c r="A25" s="39" t="s">
        <v>103</v>
      </c>
      <c r="B25" s="99">
        <f t="shared" si="0"/>
        <v>8.2207844723</v>
      </c>
      <c r="C25" s="99">
        <f t="shared" si="1"/>
        <v>6.5974090476</v>
      </c>
      <c r="D25" s="99">
        <f t="shared" si="2"/>
        <v>16.32179993</v>
      </c>
      <c r="E25" s="99">
        <f t="shared" si="3"/>
        <v>9.3427882155</v>
      </c>
      <c r="F25" s="99">
        <f t="shared" si="4"/>
        <v>3.5581270057</v>
      </c>
      <c r="G25" s="99">
        <f t="shared" si="5"/>
        <v>16.867753623</v>
      </c>
      <c r="H25" s="99">
        <f t="shared" si="6"/>
        <v>15.838112501</v>
      </c>
      <c r="I25" s="99">
        <f t="shared" si="7"/>
        <v>17.671286528</v>
      </c>
      <c r="J25" s="100">
        <f t="shared" si="8"/>
        <v>15.163517778</v>
      </c>
      <c r="K25" s="101" t="s">
        <v>104</v>
      </c>
      <c r="AA25">
        <v>32.491306106</v>
      </c>
      <c r="AB25">
        <v>25.843301188</v>
      </c>
      <c r="AC25">
        <v>36.054421769</v>
      </c>
      <c r="AD25">
        <v>21.130930624</v>
      </c>
      <c r="AE25">
        <v>44.34502198</v>
      </c>
      <c r="AF25">
        <v>67.788043478</v>
      </c>
      <c r="AG25">
        <v>59.756931031</v>
      </c>
      <c r="AH25">
        <v>42.326692019</v>
      </c>
      <c r="AI25">
        <v>51.069213944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6</v>
      </c>
      <c r="AP25">
        <v>25</v>
      </c>
    </row>
    <row r="26" spans="1:42" s="34" customFormat="1" ht="13.5" customHeight="1">
      <c r="A26" s="102" t="s">
        <v>281</v>
      </c>
      <c r="B26" s="103"/>
      <c r="C26" s="103"/>
      <c r="D26" s="103"/>
      <c r="E26" s="103"/>
      <c r="F26" s="103"/>
      <c r="G26" s="103"/>
      <c r="H26" s="103"/>
      <c r="I26" s="103"/>
      <c r="J26" s="104"/>
      <c r="K26" s="105" t="s">
        <v>105</v>
      </c>
      <c r="AA26">
        <v>103.08815204</v>
      </c>
      <c r="AB26">
        <v>102.65855442</v>
      </c>
      <c r="AC26">
        <v>112.1266309</v>
      </c>
      <c r="AD26">
        <v>105.01498648</v>
      </c>
      <c r="AE26">
        <v>115.31314172</v>
      </c>
      <c r="AF26">
        <v>124.25815217</v>
      </c>
      <c r="AG26">
        <v>120.1174074</v>
      </c>
      <c r="AH26">
        <v>113.12807166</v>
      </c>
      <c r="AI26">
        <v>112.53174195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6</v>
      </c>
      <c r="AP26">
        <v>26</v>
      </c>
    </row>
    <row r="27" spans="1:42" s="34" customFormat="1" ht="12" customHeight="1">
      <c r="A27" s="39" t="s">
        <v>106</v>
      </c>
      <c r="B27" s="99">
        <f aca="true" t="shared" si="9" ref="B27:B54">+AA17</f>
        <v>127.40962394</v>
      </c>
      <c r="C27" s="99">
        <f aca="true" t="shared" si="10" ref="C27:C54">+AB17</f>
        <v>128.4687444</v>
      </c>
      <c r="D27" s="99">
        <f aca="true" t="shared" si="11" ref="D27:D54">+AC17</f>
        <v>144.12118116</v>
      </c>
      <c r="E27" s="99">
        <f aca="true" t="shared" si="12" ref="E27:E54">+AD17</f>
        <v>128.39388844</v>
      </c>
      <c r="F27" s="99">
        <f aca="true" t="shared" si="13" ref="F27:F54">+AE17</f>
        <v>148.76437657</v>
      </c>
      <c r="G27" s="99">
        <f aca="true" t="shared" si="14" ref="G27:G54">+AF17</f>
        <v>170.16394928</v>
      </c>
      <c r="H27" s="99">
        <f aca="true" t="shared" si="15" ref="H27:H54">+AG17</f>
        <v>143.62232854</v>
      </c>
      <c r="I27" s="99">
        <f aca="true" t="shared" si="16" ref="I27:I54">+AH17</f>
        <v>132.7475332</v>
      </c>
      <c r="J27" s="100">
        <f aca="true" t="shared" si="17" ref="J27:J54">+AI17</f>
        <v>143.34156313</v>
      </c>
      <c r="K27" s="40" t="s">
        <v>107</v>
      </c>
      <c r="AA27">
        <v>110.55438738</v>
      </c>
      <c r="AB27">
        <v>92.396837879</v>
      </c>
      <c r="AC27">
        <v>126.56278088</v>
      </c>
      <c r="AD27">
        <v>88.73455662</v>
      </c>
      <c r="AE27">
        <v>157.44380158</v>
      </c>
      <c r="AF27">
        <v>178.50996377</v>
      </c>
      <c r="AG27">
        <v>147.43146558</v>
      </c>
      <c r="AH27">
        <v>122.4229637</v>
      </c>
      <c r="AI27">
        <v>128.92312838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6</v>
      </c>
      <c r="AP27">
        <v>27</v>
      </c>
    </row>
    <row r="28" spans="1:42" s="34" customFormat="1" ht="12" customHeight="1">
      <c r="A28" s="39" t="s">
        <v>108</v>
      </c>
      <c r="B28" s="99">
        <f t="shared" si="9"/>
        <v>5.7622321068</v>
      </c>
      <c r="C28" s="99">
        <f t="shared" si="10"/>
        <v>5.9282866327</v>
      </c>
      <c r="D28" s="99">
        <f t="shared" si="11"/>
        <v>11.120887854</v>
      </c>
      <c r="E28" s="99">
        <f t="shared" si="12"/>
        <v>7.4384092404</v>
      </c>
      <c r="F28" s="99">
        <f t="shared" si="13"/>
        <v>13.50401724</v>
      </c>
      <c r="G28" s="99">
        <f t="shared" si="14"/>
        <v>23.889492754</v>
      </c>
      <c r="H28" s="99">
        <f t="shared" si="15"/>
        <v>14.405517751</v>
      </c>
      <c r="I28" s="99">
        <f t="shared" si="16"/>
        <v>11.495748632</v>
      </c>
      <c r="J28" s="100">
        <f t="shared" si="17"/>
        <v>9.5280847449</v>
      </c>
      <c r="K28" s="40" t="s">
        <v>109</v>
      </c>
      <c r="AA28">
        <v>0.8697937727</v>
      </c>
      <c r="AB28">
        <v>1.6431439096</v>
      </c>
      <c r="AC28">
        <v>2.0294626891</v>
      </c>
      <c r="AD28">
        <v>0.833394254</v>
      </c>
      <c r="AE28">
        <v>4.9081383274</v>
      </c>
      <c r="AF28">
        <v>8.5018115942</v>
      </c>
      <c r="AG28">
        <v>5.3985611321</v>
      </c>
      <c r="AH28">
        <v>3.404884335</v>
      </c>
      <c r="AI28">
        <v>3.7830677352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6</v>
      </c>
      <c r="AP28">
        <v>28</v>
      </c>
    </row>
    <row r="29" spans="1:42" s="34" customFormat="1" ht="12" customHeight="1">
      <c r="A29" s="39" t="s">
        <v>110</v>
      </c>
      <c r="B29" s="99">
        <f t="shared" si="9"/>
        <v>3.1989486454</v>
      </c>
      <c r="C29" s="99">
        <f t="shared" si="10"/>
        <v>5.2715809224</v>
      </c>
      <c r="D29" s="99">
        <f t="shared" si="11"/>
        <v>5.731694625</v>
      </c>
      <c r="E29" s="99">
        <f t="shared" si="12"/>
        <v>5.9214854887</v>
      </c>
      <c r="F29" s="99">
        <f t="shared" si="13"/>
        <v>7.2575796616</v>
      </c>
      <c r="G29" s="99">
        <f t="shared" si="14"/>
        <v>13.117753623</v>
      </c>
      <c r="H29" s="99">
        <f t="shared" si="15"/>
        <v>10.227584135</v>
      </c>
      <c r="I29" s="99">
        <f t="shared" si="16"/>
        <v>6.552033455</v>
      </c>
      <c r="J29" s="100">
        <f t="shared" si="17"/>
        <v>7.7654990912</v>
      </c>
      <c r="K29" s="40" t="s">
        <v>111</v>
      </c>
      <c r="AA29">
        <v>2.8059037606</v>
      </c>
      <c r="AB29">
        <v>3.0407129948</v>
      </c>
      <c r="AC29">
        <v>9.4783949741</v>
      </c>
      <c r="AD29">
        <v>1.7106513634</v>
      </c>
      <c r="AE29">
        <v>6.7875352338</v>
      </c>
      <c r="AF29">
        <v>11.461050725</v>
      </c>
      <c r="AG29">
        <v>15.707366357</v>
      </c>
      <c r="AH29">
        <v>6.9121047112</v>
      </c>
      <c r="AI29">
        <v>8.0784075556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6</v>
      </c>
      <c r="AP29">
        <v>29</v>
      </c>
    </row>
    <row r="30" spans="1:42" s="34" customFormat="1" ht="12" customHeight="1">
      <c r="A30" s="39" t="s">
        <v>112</v>
      </c>
      <c r="B30" s="99">
        <f t="shared" si="9"/>
        <v>57.835018197</v>
      </c>
      <c r="C30" s="99">
        <f t="shared" si="10"/>
        <v>36.171240153</v>
      </c>
      <c r="D30" s="99">
        <f t="shared" si="11"/>
        <v>45.77881222</v>
      </c>
      <c r="E30" s="99">
        <f t="shared" si="12"/>
        <v>21.818115359</v>
      </c>
      <c r="F30" s="99">
        <f t="shared" si="13"/>
        <v>56.773871152</v>
      </c>
      <c r="G30" s="99">
        <f t="shared" si="14"/>
        <v>65.026268116</v>
      </c>
      <c r="H30" s="99">
        <f t="shared" si="15"/>
        <v>58.628750285</v>
      </c>
      <c r="I30" s="99">
        <f t="shared" si="16"/>
        <v>51.188235145</v>
      </c>
      <c r="J30" s="100">
        <f t="shared" si="17"/>
        <v>49.453620452</v>
      </c>
      <c r="K30" s="40" t="s">
        <v>113</v>
      </c>
      <c r="AA30">
        <v>59.251920744</v>
      </c>
      <c r="AB30">
        <v>56.992674144</v>
      </c>
      <c r="AC30">
        <v>62.979572914</v>
      </c>
      <c r="AD30">
        <v>34.578551064</v>
      </c>
      <c r="AE30">
        <v>37.700374005</v>
      </c>
      <c r="AF30">
        <v>75.486413043</v>
      </c>
      <c r="AG30">
        <v>74.721421567</v>
      </c>
      <c r="AH30">
        <v>63.31947796</v>
      </c>
      <c r="AI30">
        <v>63.472887868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6</v>
      </c>
      <c r="AP30">
        <v>30</v>
      </c>
    </row>
    <row r="31" spans="1:42" s="34" customFormat="1" ht="12" customHeight="1">
      <c r="A31" s="39" t="s">
        <v>114</v>
      </c>
      <c r="B31" s="99">
        <f t="shared" si="9"/>
        <v>8.2648604933</v>
      </c>
      <c r="C31" s="99">
        <f t="shared" si="10"/>
        <v>3.9374749941</v>
      </c>
      <c r="D31" s="99">
        <f t="shared" si="11"/>
        <v>10.300587551</v>
      </c>
      <c r="E31" s="99">
        <f t="shared" si="12"/>
        <v>5.9361064405</v>
      </c>
      <c r="F31" s="99">
        <f t="shared" si="13"/>
        <v>10.340196607</v>
      </c>
      <c r="G31" s="99">
        <f t="shared" si="14"/>
        <v>15.779891304</v>
      </c>
      <c r="H31" s="99">
        <f t="shared" si="15"/>
        <v>17.370747861</v>
      </c>
      <c r="I31" s="99">
        <f t="shared" si="16"/>
        <v>13.82547283</v>
      </c>
      <c r="J31" s="100">
        <f t="shared" si="17"/>
        <v>14.564546723</v>
      </c>
      <c r="K31" s="40" t="s">
        <v>115</v>
      </c>
      <c r="AA31">
        <v>164.1107966</v>
      </c>
      <c r="AB31">
        <v>118.9506505</v>
      </c>
      <c r="AC31">
        <v>107.66938208</v>
      </c>
      <c r="AD31">
        <v>104.99305505</v>
      </c>
      <c r="AE31">
        <v>89.167896434</v>
      </c>
      <c r="AF31">
        <v>158.01902174</v>
      </c>
      <c r="AG31">
        <v>137.23392664</v>
      </c>
      <c r="AH31">
        <v>151.57862819</v>
      </c>
      <c r="AI31">
        <v>155.7051883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6</v>
      </c>
      <c r="AP31">
        <v>31</v>
      </c>
    </row>
    <row r="32" spans="1:42" s="34" customFormat="1" ht="12" customHeight="1">
      <c r="A32" s="39" t="s">
        <v>116</v>
      </c>
      <c r="B32" s="99">
        <f t="shared" si="9"/>
        <v>9.0824909017</v>
      </c>
      <c r="C32" s="99">
        <f t="shared" si="10"/>
        <v>5.4619703931</v>
      </c>
      <c r="D32" s="99">
        <f t="shared" si="11"/>
        <v>10.575913258</v>
      </c>
      <c r="E32" s="99">
        <f t="shared" si="12"/>
        <v>6.0713502449</v>
      </c>
      <c r="F32" s="99">
        <f t="shared" si="13"/>
        <v>16.100192859</v>
      </c>
      <c r="G32" s="99">
        <f t="shared" si="14"/>
        <v>22.817028986</v>
      </c>
      <c r="H32" s="99">
        <f t="shared" si="15"/>
        <v>15.394698178</v>
      </c>
      <c r="I32" s="99">
        <f t="shared" si="16"/>
        <v>15.935364051</v>
      </c>
      <c r="J32" s="100">
        <f t="shared" si="17"/>
        <v>10.640648174</v>
      </c>
      <c r="K32" s="40" t="s">
        <v>117</v>
      </c>
      <c r="AA32">
        <v>28.534169025</v>
      </c>
      <c r="AB32">
        <v>23.068857525</v>
      </c>
      <c r="AC32">
        <v>32.623730994</v>
      </c>
      <c r="AD32">
        <v>14.350464215</v>
      </c>
      <c r="AE32">
        <v>44.384843019</v>
      </c>
      <c r="AF32">
        <v>51.426630435</v>
      </c>
      <c r="AG32">
        <v>49.177719008</v>
      </c>
      <c r="AH32">
        <v>44.805498351</v>
      </c>
      <c r="AI32">
        <v>30.279945252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6</v>
      </c>
      <c r="AP32">
        <v>32</v>
      </c>
    </row>
    <row r="33" spans="1:42" s="34" customFormat="1" ht="12" customHeight="1">
      <c r="A33" s="39" t="s">
        <v>118</v>
      </c>
      <c r="B33" s="99">
        <f t="shared" si="9"/>
        <v>46.197735544</v>
      </c>
      <c r="C33" s="99">
        <f t="shared" si="10"/>
        <v>35.595932839</v>
      </c>
      <c r="D33" s="99">
        <f t="shared" si="11"/>
        <v>38.774564068</v>
      </c>
      <c r="E33" s="99">
        <f t="shared" si="12"/>
        <v>29.874259814</v>
      </c>
      <c r="F33" s="99">
        <f t="shared" si="13"/>
        <v>42.18922021</v>
      </c>
      <c r="G33" s="99">
        <f t="shared" si="14"/>
        <v>54.626811594</v>
      </c>
      <c r="H33" s="99">
        <f t="shared" si="15"/>
        <v>50.480558114</v>
      </c>
      <c r="I33" s="99">
        <f t="shared" si="16"/>
        <v>47.428333186</v>
      </c>
      <c r="J33" s="100">
        <f t="shared" si="17"/>
        <v>48.793035916</v>
      </c>
      <c r="K33" s="40" t="s">
        <v>119</v>
      </c>
      <c r="AA33">
        <v>149.23898099</v>
      </c>
      <c r="AB33">
        <v>92.254735593</v>
      </c>
      <c r="AC33">
        <v>130.57061489</v>
      </c>
      <c r="AD33">
        <v>102.86570656</v>
      </c>
      <c r="AE33">
        <v>143.14960999</v>
      </c>
      <c r="AF33">
        <v>187.07336957</v>
      </c>
      <c r="AG33">
        <v>165.36778956</v>
      </c>
      <c r="AH33">
        <v>151.81488547</v>
      </c>
      <c r="AI33">
        <v>165.21874986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6</v>
      </c>
      <c r="AP33">
        <v>33</v>
      </c>
    </row>
    <row r="34" spans="1:42" s="34" customFormat="1" ht="12" customHeight="1">
      <c r="A34" s="39" t="s">
        <v>120</v>
      </c>
      <c r="B34" s="99">
        <f t="shared" si="9"/>
        <v>49.681358674</v>
      </c>
      <c r="C34" s="99">
        <f t="shared" si="10"/>
        <v>50.509774706</v>
      </c>
      <c r="D34" s="99">
        <f t="shared" si="11"/>
        <v>44.500581874</v>
      </c>
      <c r="E34" s="99">
        <f t="shared" si="12"/>
        <v>59.046713941</v>
      </c>
      <c r="F34" s="99">
        <f t="shared" si="13"/>
        <v>78.346724134</v>
      </c>
      <c r="G34" s="99">
        <f t="shared" si="14"/>
        <v>86.961050725</v>
      </c>
      <c r="H34" s="99">
        <f t="shared" si="15"/>
        <v>81.864255127</v>
      </c>
      <c r="I34" s="99">
        <f t="shared" si="16"/>
        <v>86.193478288</v>
      </c>
      <c r="J34" s="100">
        <f t="shared" si="17"/>
        <v>78.391712107</v>
      </c>
      <c r="K34" s="40" t="s">
        <v>121</v>
      </c>
      <c r="AA34">
        <v>4.322684998</v>
      </c>
      <c r="AB34">
        <v>8.2115806465</v>
      </c>
      <c r="AC34">
        <v>21.485812684</v>
      </c>
      <c r="AD34">
        <v>14.456466116</v>
      </c>
      <c r="AE34">
        <v>78.46072162</v>
      </c>
      <c r="AF34">
        <v>56.055253623</v>
      </c>
      <c r="AG34">
        <v>18.152583392</v>
      </c>
      <c r="AH34">
        <v>13.058584225</v>
      </c>
      <c r="AI34">
        <v>10.623484418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6</v>
      </c>
      <c r="AP34">
        <v>34</v>
      </c>
    </row>
    <row r="35" spans="1:42" s="34" customFormat="1" ht="12" customHeight="1">
      <c r="A35" s="39" t="s">
        <v>122</v>
      </c>
      <c r="B35" s="99">
        <f t="shared" si="9"/>
        <v>32.491306106</v>
      </c>
      <c r="C35" s="99">
        <f t="shared" si="10"/>
        <v>25.843301188</v>
      </c>
      <c r="D35" s="99">
        <f t="shared" si="11"/>
        <v>36.054421769</v>
      </c>
      <c r="E35" s="99">
        <f t="shared" si="12"/>
        <v>21.130930624</v>
      </c>
      <c r="F35" s="99">
        <f t="shared" si="13"/>
        <v>44.34502198</v>
      </c>
      <c r="G35" s="99">
        <f t="shared" si="14"/>
        <v>67.788043478</v>
      </c>
      <c r="H35" s="99">
        <f t="shared" si="15"/>
        <v>59.756931031</v>
      </c>
      <c r="I35" s="99">
        <f t="shared" si="16"/>
        <v>42.326692019</v>
      </c>
      <c r="J35" s="100">
        <f t="shared" si="17"/>
        <v>51.069213944</v>
      </c>
      <c r="K35" s="40" t="s">
        <v>123</v>
      </c>
      <c r="AA35">
        <v>97.966033158</v>
      </c>
      <c r="AB35">
        <v>87.998565181</v>
      </c>
      <c r="AC35">
        <v>86.954670603</v>
      </c>
      <c r="AD35">
        <v>96.238760143</v>
      </c>
      <c r="AE35">
        <v>98.061261937</v>
      </c>
      <c r="AF35">
        <v>95.372282609</v>
      </c>
      <c r="AG35">
        <v>96.05714531</v>
      </c>
      <c r="AH35">
        <v>97.267248677</v>
      </c>
      <c r="AI35">
        <v>100.19452256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6</v>
      </c>
      <c r="AP35">
        <v>35</v>
      </c>
    </row>
    <row r="36" spans="1:42" s="34" customFormat="1" ht="12" customHeight="1">
      <c r="A36" s="39" t="s">
        <v>124</v>
      </c>
      <c r="B36" s="99">
        <f t="shared" si="9"/>
        <v>103.08815204</v>
      </c>
      <c r="C36" s="99">
        <f t="shared" si="10"/>
        <v>102.65855442</v>
      </c>
      <c r="D36" s="99">
        <f t="shared" si="11"/>
        <v>112.1266309</v>
      </c>
      <c r="E36" s="99">
        <f t="shared" si="12"/>
        <v>105.01498648</v>
      </c>
      <c r="F36" s="99">
        <f t="shared" si="13"/>
        <v>115.31314172</v>
      </c>
      <c r="G36" s="99">
        <f t="shared" si="14"/>
        <v>124.25815217</v>
      </c>
      <c r="H36" s="99">
        <f t="shared" si="15"/>
        <v>120.1174074</v>
      </c>
      <c r="I36" s="99">
        <f t="shared" si="16"/>
        <v>113.12807166</v>
      </c>
      <c r="J36" s="100">
        <f t="shared" si="17"/>
        <v>112.53174195</v>
      </c>
      <c r="K36" s="40" t="s">
        <v>125</v>
      </c>
      <c r="AA36">
        <v>3.3530125354</v>
      </c>
      <c r="AB36">
        <v>6.3463156878</v>
      </c>
      <c r="AC36">
        <v>17.412695259</v>
      </c>
      <c r="AD36">
        <v>4.1669712698</v>
      </c>
      <c r="AE36">
        <v>45.197660709</v>
      </c>
      <c r="AF36">
        <v>36.625905797</v>
      </c>
      <c r="AG36">
        <v>13.703252475</v>
      </c>
      <c r="AH36">
        <v>7.490745537</v>
      </c>
      <c r="AI36">
        <v>5.86252272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6</v>
      </c>
      <c r="AP36">
        <v>36</v>
      </c>
    </row>
    <row r="37" spans="1:42" s="34" customFormat="1" ht="12" customHeight="1">
      <c r="A37" s="39" t="s">
        <v>126</v>
      </c>
      <c r="B37" s="99">
        <f t="shared" si="9"/>
        <v>110.55438738</v>
      </c>
      <c r="C37" s="99">
        <f t="shared" si="10"/>
        <v>92.396837879</v>
      </c>
      <c r="D37" s="99">
        <f t="shared" si="11"/>
        <v>126.56278088</v>
      </c>
      <c r="E37" s="99">
        <f t="shared" si="12"/>
        <v>88.73455662</v>
      </c>
      <c r="F37" s="99">
        <f t="shared" si="13"/>
        <v>157.44380158</v>
      </c>
      <c r="G37" s="99">
        <f t="shared" si="14"/>
        <v>178.50996377</v>
      </c>
      <c r="H37" s="99">
        <f t="shared" si="15"/>
        <v>147.43146558</v>
      </c>
      <c r="I37" s="99">
        <f t="shared" si="16"/>
        <v>122.4229637</v>
      </c>
      <c r="J37" s="100">
        <f t="shared" si="17"/>
        <v>128.92312838</v>
      </c>
      <c r="K37" s="40" t="s">
        <v>127</v>
      </c>
      <c r="AA37">
        <v>2.5519611808</v>
      </c>
      <c r="AB37">
        <v>2.3812480168</v>
      </c>
      <c r="AC37">
        <v>4.85841068</v>
      </c>
      <c r="AD37">
        <v>2.573287521</v>
      </c>
      <c r="AE37">
        <v>8.0875750549</v>
      </c>
      <c r="AF37">
        <v>8.1666666667</v>
      </c>
      <c r="AG37">
        <v>9.3572638398</v>
      </c>
      <c r="AH37">
        <v>11.312554484</v>
      </c>
      <c r="AI37">
        <v>8.503980671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6</v>
      </c>
      <c r="AP37">
        <v>37</v>
      </c>
    </row>
    <row r="38" spans="1:42" s="34" customFormat="1" ht="12" customHeight="1">
      <c r="A38" s="39" t="s">
        <v>128</v>
      </c>
      <c r="B38" s="99">
        <f t="shared" si="9"/>
        <v>0.8697937727</v>
      </c>
      <c r="C38" s="99">
        <f t="shared" si="10"/>
        <v>1.6431439096</v>
      </c>
      <c r="D38" s="99">
        <f t="shared" si="11"/>
        <v>2.0294626891</v>
      </c>
      <c r="E38" s="99">
        <f t="shared" si="12"/>
        <v>0.833394254</v>
      </c>
      <c r="F38" s="99">
        <f t="shared" si="13"/>
        <v>4.9081383274</v>
      </c>
      <c r="G38" s="99">
        <f t="shared" si="14"/>
        <v>8.5018115942</v>
      </c>
      <c r="H38" s="99">
        <f t="shared" si="15"/>
        <v>5.3985611321</v>
      </c>
      <c r="I38" s="99">
        <f t="shared" si="16"/>
        <v>3.404884335</v>
      </c>
      <c r="J38" s="100">
        <f t="shared" si="17"/>
        <v>3.7830677352</v>
      </c>
      <c r="K38" s="40" t="s">
        <v>129</v>
      </c>
      <c r="AA38">
        <v>21.570966438</v>
      </c>
      <c r="AB38">
        <v>15.227018749</v>
      </c>
      <c r="AC38">
        <v>19.99091709</v>
      </c>
      <c r="AD38">
        <v>6.1992835734</v>
      </c>
      <c r="AE38">
        <v>28.693791822</v>
      </c>
      <c r="AF38">
        <v>49.972826087</v>
      </c>
      <c r="AG38">
        <v>35.983584095</v>
      </c>
      <c r="AH38">
        <v>29.033113921</v>
      </c>
      <c r="AI38">
        <v>29.667331212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6</v>
      </c>
      <c r="AP38">
        <v>38</v>
      </c>
    </row>
    <row r="39" spans="1:42" s="34" customFormat="1" ht="12" customHeight="1">
      <c r="A39" s="39" t="s">
        <v>130</v>
      </c>
      <c r="B39" s="99">
        <f t="shared" si="9"/>
        <v>2.8059037606</v>
      </c>
      <c r="C39" s="99">
        <f t="shared" si="10"/>
        <v>3.0407129948</v>
      </c>
      <c r="D39" s="99">
        <f t="shared" si="11"/>
        <v>9.4783949741</v>
      </c>
      <c r="E39" s="99">
        <f t="shared" si="12"/>
        <v>1.7106513634</v>
      </c>
      <c r="F39" s="99">
        <f t="shared" si="13"/>
        <v>6.7875352338</v>
      </c>
      <c r="G39" s="99">
        <f t="shared" si="14"/>
        <v>11.461050725</v>
      </c>
      <c r="H39" s="99">
        <f t="shared" si="15"/>
        <v>15.707366357</v>
      </c>
      <c r="I39" s="99">
        <f t="shared" si="16"/>
        <v>6.9121047112</v>
      </c>
      <c r="J39" s="100">
        <f t="shared" si="17"/>
        <v>8.0784075556</v>
      </c>
      <c r="K39" s="101" t="s">
        <v>131</v>
      </c>
      <c r="AA39">
        <v>31.147594015</v>
      </c>
      <c r="AB39">
        <v>27.90723342</v>
      </c>
      <c r="AC39">
        <v>33.746794963</v>
      </c>
      <c r="AD39">
        <v>15.46896703</v>
      </c>
      <c r="AE39">
        <v>45.137538747</v>
      </c>
      <c r="AF39">
        <v>58.86865942</v>
      </c>
      <c r="AG39">
        <v>51.260082476</v>
      </c>
      <c r="AH39">
        <v>41.564857045</v>
      </c>
      <c r="AI39">
        <v>44.813245138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6</v>
      </c>
      <c r="AP39">
        <v>39</v>
      </c>
    </row>
    <row r="40" spans="1:42" s="34" customFormat="1" ht="12" customHeight="1">
      <c r="A40" s="39" t="s">
        <v>132</v>
      </c>
      <c r="B40" s="99">
        <f t="shared" si="9"/>
        <v>59.251920744</v>
      </c>
      <c r="C40" s="99">
        <f t="shared" si="10"/>
        <v>56.992674144</v>
      </c>
      <c r="D40" s="99">
        <f t="shared" si="11"/>
        <v>62.979572914</v>
      </c>
      <c r="E40" s="99">
        <f t="shared" si="12"/>
        <v>34.578551064</v>
      </c>
      <c r="F40" s="99">
        <f t="shared" si="13"/>
        <v>37.700374005</v>
      </c>
      <c r="G40" s="99">
        <f t="shared" si="14"/>
        <v>75.486413043</v>
      </c>
      <c r="H40" s="99">
        <f t="shared" si="15"/>
        <v>74.721421567</v>
      </c>
      <c r="I40" s="99">
        <f t="shared" si="16"/>
        <v>63.31947796</v>
      </c>
      <c r="J40" s="100">
        <f t="shared" si="17"/>
        <v>63.472887868</v>
      </c>
      <c r="K40" s="101" t="s">
        <v>133</v>
      </c>
      <c r="AA40">
        <v>93.816821674</v>
      </c>
      <c r="AB40">
        <v>89.316115503</v>
      </c>
      <c r="AC40">
        <v>95.339331838</v>
      </c>
      <c r="AD40">
        <v>91.658746984</v>
      </c>
      <c r="AE40">
        <v>100.59419237</v>
      </c>
      <c r="AF40">
        <v>117.86050725</v>
      </c>
      <c r="AG40">
        <v>105.33615956</v>
      </c>
      <c r="AH40">
        <v>102.91594547</v>
      </c>
      <c r="AI40">
        <v>98.611936292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6</v>
      </c>
      <c r="AP40">
        <v>40</v>
      </c>
    </row>
    <row r="41" spans="1:42" s="34" customFormat="1" ht="12" customHeight="1">
      <c r="A41" s="39" t="s">
        <v>134</v>
      </c>
      <c r="B41" s="99">
        <f t="shared" si="9"/>
        <v>164.1107966</v>
      </c>
      <c r="C41" s="99">
        <f t="shared" si="10"/>
        <v>118.9506505</v>
      </c>
      <c r="D41" s="99">
        <f t="shared" si="11"/>
        <v>107.66938208</v>
      </c>
      <c r="E41" s="99">
        <f t="shared" si="12"/>
        <v>104.99305505</v>
      </c>
      <c r="F41" s="99">
        <f t="shared" si="13"/>
        <v>89.167896434</v>
      </c>
      <c r="G41" s="99">
        <f t="shared" si="14"/>
        <v>158.01902174</v>
      </c>
      <c r="H41" s="99">
        <f t="shared" si="15"/>
        <v>137.23392664</v>
      </c>
      <c r="I41" s="99">
        <f t="shared" si="16"/>
        <v>151.57862819</v>
      </c>
      <c r="J41" s="100">
        <f t="shared" si="17"/>
        <v>155.7051883</v>
      </c>
      <c r="K41" s="101" t="s">
        <v>135</v>
      </c>
      <c r="AA41">
        <v>74.122523251</v>
      </c>
      <c r="AB41">
        <v>64.983513376</v>
      </c>
      <c r="AC41">
        <v>60.073041734</v>
      </c>
      <c r="AD41">
        <v>51.557131369</v>
      </c>
      <c r="AE41">
        <v>59.338033778</v>
      </c>
      <c r="AF41">
        <v>57.326992754</v>
      </c>
      <c r="AG41">
        <v>47.696589705</v>
      </c>
      <c r="AH41">
        <v>36.904145241</v>
      </c>
      <c r="AI41">
        <v>38.739036101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6</v>
      </c>
      <c r="AP41">
        <v>41</v>
      </c>
    </row>
    <row r="42" spans="1:42" s="34" customFormat="1" ht="12" customHeight="1">
      <c r="A42" s="39" t="s">
        <v>136</v>
      </c>
      <c r="B42" s="99">
        <f t="shared" si="9"/>
        <v>28.534169025</v>
      </c>
      <c r="C42" s="99">
        <f t="shared" si="10"/>
        <v>23.068857525</v>
      </c>
      <c r="D42" s="99">
        <f t="shared" si="11"/>
        <v>32.623730994</v>
      </c>
      <c r="E42" s="99">
        <f t="shared" si="12"/>
        <v>14.350464215</v>
      </c>
      <c r="F42" s="99">
        <f t="shared" si="13"/>
        <v>44.384843019</v>
      </c>
      <c r="G42" s="99">
        <f t="shared" si="14"/>
        <v>51.426630435</v>
      </c>
      <c r="H42" s="99">
        <f t="shared" si="15"/>
        <v>49.177719008</v>
      </c>
      <c r="I42" s="99">
        <f t="shared" si="16"/>
        <v>44.805498351</v>
      </c>
      <c r="J42" s="100">
        <f t="shared" si="17"/>
        <v>30.279945252</v>
      </c>
      <c r="K42" s="101" t="s">
        <v>137</v>
      </c>
      <c r="AA42">
        <v>35.301253538</v>
      </c>
      <c r="AB42">
        <v>20.695887312</v>
      </c>
      <c r="AC42">
        <v>38.380025167</v>
      </c>
      <c r="AD42">
        <v>48.936325755</v>
      </c>
      <c r="AE42">
        <v>52.331092424</v>
      </c>
      <c r="AF42">
        <v>73.457427536</v>
      </c>
      <c r="AG42">
        <v>79.497948012</v>
      </c>
      <c r="AH42">
        <v>45.950145924</v>
      </c>
      <c r="AI42">
        <v>55.798928806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6</v>
      </c>
      <c r="AP42">
        <v>42</v>
      </c>
    </row>
    <row r="43" spans="1:42" s="34" customFormat="1" ht="12" customHeight="1">
      <c r="A43" s="39" t="s">
        <v>138</v>
      </c>
      <c r="B43" s="99">
        <f t="shared" si="9"/>
        <v>149.23898099</v>
      </c>
      <c r="C43" s="99">
        <f t="shared" si="10"/>
        <v>92.254735593</v>
      </c>
      <c r="D43" s="99">
        <f t="shared" si="11"/>
        <v>130.57061489</v>
      </c>
      <c r="E43" s="99">
        <f t="shared" si="12"/>
        <v>102.86570656</v>
      </c>
      <c r="F43" s="99">
        <f t="shared" si="13"/>
        <v>143.14960999</v>
      </c>
      <c r="G43" s="99">
        <f t="shared" si="14"/>
        <v>187.07336957</v>
      </c>
      <c r="H43" s="99">
        <f t="shared" si="15"/>
        <v>165.36778956</v>
      </c>
      <c r="I43" s="99">
        <f t="shared" si="16"/>
        <v>151.81488547</v>
      </c>
      <c r="J43" s="100">
        <f t="shared" si="17"/>
        <v>165.21874986</v>
      </c>
      <c r="K43" s="101" t="s">
        <v>139</v>
      </c>
      <c r="AA43">
        <v>52.901738779</v>
      </c>
      <c r="AB43">
        <v>37.552253632</v>
      </c>
      <c r="AC43">
        <v>39.951557814</v>
      </c>
      <c r="AD43">
        <v>34.114335843</v>
      </c>
      <c r="AE43">
        <v>28.600876063</v>
      </c>
      <c r="AF43">
        <v>45.652173913</v>
      </c>
      <c r="AG43">
        <v>53.042324112</v>
      </c>
      <c r="AH43">
        <v>54.077649051</v>
      </c>
      <c r="AI43">
        <v>57.034719197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6</v>
      </c>
      <c r="AP43">
        <v>43</v>
      </c>
    </row>
    <row r="44" spans="1:42" s="34" customFormat="1" ht="12" customHeight="1">
      <c r="A44" s="39" t="s">
        <v>140</v>
      </c>
      <c r="B44" s="99">
        <f t="shared" si="9"/>
        <v>4.322684998</v>
      </c>
      <c r="C44" s="99">
        <f t="shared" si="10"/>
        <v>8.2115806465</v>
      </c>
      <c r="D44" s="99">
        <f t="shared" si="11"/>
        <v>21.485812684</v>
      </c>
      <c r="E44" s="99">
        <f t="shared" si="12"/>
        <v>14.456466116</v>
      </c>
      <c r="F44" s="99">
        <f t="shared" si="13"/>
        <v>78.46072162</v>
      </c>
      <c r="G44" s="99">
        <f t="shared" si="14"/>
        <v>56.055253623</v>
      </c>
      <c r="H44" s="99">
        <f t="shared" si="15"/>
        <v>18.152583392</v>
      </c>
      <c r="I44" s="99">
        <f t="shared" si="16"/>
        <v>13.058584225</v>
      </c>
      <c r="J44" s="100">
        <f t="shared" si="17"/>
        <v>10.623484418</v>
      </c>
      <c r="K44" s="101" t="s">
        <v>141</v>
      </c>
      <c r="AA44">
        <v>10.789324707</v>
      </c>
      <c r="AB44">
        <v>9.3525378365</v>
      </c>
      <c r="AC44">
        <v>23.491621962</v>
      </c>
      <c r="AD44">
        <v>15.278894656</v>
      </c>
      <c r="AE44">
        <v>4.2311806548</v>
      </c>
      <c r="AF44">
        <v>21.983695652</v>
      </c>
      <c r="AG44">
        <v>22.916233322</v>
      </c>
      <c r="AH44">
        <v>21.488041844</v>
      </c>
      <c r="AI44">
        <v>16.754025781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6</v>
      </c>
      <c r="AP44">
        <v>44</v>
      </c>
    </row>
    <row r="45" spans="1:42" s="34" customFormat="1" ht="12" customHeight="1">
      <c r="A45" s="39" t="s">
        <v>142</v>
      </c>
      <c r="B45" s="99">
        <f t="shared" si="9"/>
        <v>97.966033158</v>
      </c>
      <c r="C45" s="99">
        <f t="shared" si="10"/>
        <v>87.998565181</v>
      </c>
      <c r="D45" s="99">
        <f t="shared" si="11"/>
        <v>86.954670603</v>
      </c>
      <c r="E45" s="99">
        <f t="shared" si="12"/>
        <v>96.238760143</v>
      </c>
      <c r="F45" s="99">
        <f t="shared" si="13"/>
        <v>98.061261937</v>
      </c>
      <c r="G45" s="99">
        <f t="shared" si="14"/>
        <v>95.372282609</v>
      </c>
      <c r="H45" s="99">
        <f t="shared" si="15"/>
        <v>96.05714531</v>
      </c>
      <c r="I45" s="99">
        <f t="shared" si="16"/>
        <v>97.267248677</v>
      </c>
      <c r="J45" s="100">
        <f t="shared" si="17"/>
        <v>100.19452256</v>
      </c>
      <c r="K45" s="101" t="s">
        <v>143</v>
      </c>
      <c r="AA45">
        <v>6588644</v>
      </c>
      <c r="AB45">
        <v>727834</v>
      </c>
      <c r="AC45">
        <v>5860810</v>
      </c>
      <c r="AD45">
        <v>4031004</v>
      </c>
      <c r="AE45">
        <v>1731175</v>
      </c>
      <c r="AF45">
        <v>826465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161</v>
      </c>
      <c r="AN45">
        <v>0</v>
      </c>
      <c r="AO45">
        <v>1</v>
      </c>
      <c r="AP45">
        <v>1</v>
      </c>
    </row>
    <row r="46" spans="1:42" s="34" customFormat="1" ht="12" customHeight="1">
      <c r="A46" s="39" t="s">
        <v>144</v>
      </c>
      <c r="B46" s="99">
        <f t="shared" si="9"/>
        <v>3.3530125354</v>
      </c>
      <c r="C46" s="99">
        <f t="shared" si="10"/>
        <v>6.3463156878</v>
      </c>
      <c r="D46" s="99">
        <f t="shared" si="11"/>
        <v>17.412695259</v>
      </c>
      <c r="E46" s="99">
        <f t="shared" si="12"/>
        <v>4.1669712698</v>
      </c>
      <c r="F46" s="99">
        <f t="shared" si="13"/>
        <v>45.197660709</v>
      </c>
      <c r="G46" s="99">
        <f t="shared" si="14"/>
        <v>36.625905797</v>
      </c>
      <c r="H46" s="99">
        <f t="shared" si="15"/>
        <v>13.703252475</v>
      </c>
      <c r="I46" s="99">
        <f t="shared" si="16"/>
        <v>7.490745537</v>
      </c>
      <c r="J46" s="100">
        <f t="shared" si="17"/>
        <v>5.86252272</v>
      </c>
      <c r="K46" s="101" t="s">
        <v>145</v>
      </c>
      <c r="AA46">
        <v>3.6153530226</v>
      </c>
      <c r="AB46">
        <v>4.0598598032</v>
      </c>
      <c r="AC46">
        <v>3.5601512419</v>
      </c>
      <c r="AD46">
        <v>3.5424385587</v>
      </c>
      <c r="AE46">
        <v>3.8546241714</v>
      </c>
      <c r="AF46">
        <v>3.4697912192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161</v>
      </c>
      <c r="AN46">
        <v>0</v>
      </c>
      <c r="AO46">
        <v>1</v>
      </c>
      <c r="AP46">
        <v>2</v>
      </c>
    </row>
    <row r="47" spans="1:42" s="34" customFormat="1" ht="12" customHeight="1">
      <c r="A47" s="39" t="s">
        <v>146</v>
      </c>
      <c r="B47" s="99">
        <f t="shared" si="9"/>
        <v>2.5519611808</v>
      </c>
      <c r="C47" s="99">
        <f t="shared" si="10"/>
        <v>2.3812480168</v>
      </c>
      <c r="D47" s="99">
        <f t="shared" si="11"/>
        <v>4.85841068</v>
      </c>
      <c r="E47" s="99">
        <f t="shared" si="12"/>
        <v>2.573287521</v>
      </c>
      <c r="F47" s="99">
        <f t="shared" si="13"/>
        <v>8.0875750549</v>
      </c>
      <c r="G47" s="99">
        <f t="shared" si="14"/>
        <v>8.1666666667</v>
      </c>
      <c r="H47" s="99">
        <f t="shared" si="15"/>
        <v>9.3572638398</v>
      </c>
      <c r="I47" s="99">
        <f t="shared" si="16"/>
        <v>11.312554484</v>
      </c>
      <c r="J47" s="100">
        <f t="shared" si="17"/>
        <v>8.503980671</v>
      </c>
      <c r="K47" s="101" t="s">
        <v>299</v>
      </c>
      <c r="AA47">
        <v>2.5439258822</v>
      </c>
      <c r="AB47">
        <v>2.9949864942</v>
      </c>
      <c r="AC47">
        <v>2.4879102035</v>
      </c>
      <c r="AD47">
        <v>2.5097737437</v>
      </c>
      <c r="AE47">
        <v>2.6291634295</v>
      </c>
      <c r="AF47">
        <v>2.5319547712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161</v>
      </c>
      <c r="AN47">
        <v>0</v>
      </c>
      <c r="AO47">
        <v>1</v>
      </c>
      <c r="AP47">
        <v>3</v>
      </c>
    </row>
    <row r="48" spans="1:42" s="34" customFormat="1" ht="12" customHeight="1">
      <c r="A48" s="39" t="s">
        <v>147</v>
      </c>
      <c r="B48" s="99">
        <f t="shared" si="9"/>
        <v>21.570966438</v>
      </c>
      <c r="C48" s="99">
        <f t="shared" si="10"/>
        <v>15.227018749</v>
      </c>
      <c r="D48" s="99">
        <f t="shared" si="11"/>
        <v>19.99091709</v>
      </c>
      <c r="E48" s="99">
        <f t="shared" si="12"/>
        <v>6.1992835734</v>
      </c>
      <c r="F48" s="99">
        <f t="shared" si="13"/>
        <v>28.693791822</v>
      </c>
      <c r="G48" s="99">
        <f t="shared" si="14"/>
        <v>49.972826087</v>
      </c>
      <c r="H48" s="99">
        <f t="shared" si="15"/>
        <v>35.983584095</v>
      </c>
      <c r="I48" s="99">
        <f t="shared" si="16"/>
        <v>29.033113921</v>
      </c>
      <c r="J48" s="100">
        <f t="shared" si="17"/>
        <v>29.667331212</v>
      </c>
      <c r="K48" s="101" t="s">
        <v>148</v>
      </c>
      <c r="AA48">
        <v>1.5812728689</v>
      </c>
      <c r="AB48">
        <v>2.1829194569</v>
      </c>
      <c r="AC48">
        <v>1.5065564316</v>
      </c>
      <c r="AD48">
        <v>1.5188791676</v>
      </c>
      <c r="AE48">
        <v>1.6850953832</v>
      </c>
      <c r="AF48">
        <v>1.6681178271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161</v>
      </c>
      <c r="AN48">
        <v>0</v>
      </c>
      <c r="AO48">
        <v>1</v>
      </c>
      <c r="AP48">
        <v>4</v>
      </c>
    </row>
    <row r="49" spans="1:42" s="34" customFormat="1" ht="12" customHeight="1">
      <c r="A49" s="39" t="s">
        <v>149</v>
      </c>
      <c r="B49" s="99">
        <f t="shared" si="9"/>
        <v>31.147594015</v>
      </c>
      <c r="C49" s="99">
        <f t="shared" si="10"/>
        <v>27.90723342</v>
      </c>
      <c r="D49" s="99">
        <f t="shared" si="11"/>
        <v>33.746794963</v>
      </c>
      <c r="E49" s="99">
        <f t="shared" si="12"/>
        <v>15.46896703</v>
      </c>
      <c r="F49" s="99">
        <f t="shared" si="13"/>
        <v>45.137538747</v>
      </c>
      <c r="G49" s="99">
        <f t="shared" si="14"/>
        <v>58.86865942</v>
      </c>
      <c r="H49" s="99">
        <f t="shared" si="15"/>
        <v>51.260082476</v>
      </c>
      <c r="I49" s="99">
        <f t="shared" si="16"/>
        <v>41.564857045</v>
      </c>
      <c r="J49" s="100">
        <f t="shared" si="17"/>
        <v>44.813245138</v>
      </c>
      <c r="K49" s="101" t="s">
        <v>150</v>
      </c>
      <c r="AA49">
        <v>1.656503068</v>
      </c>
      <c r="AB49">
        <v>1.882139334</v>
      </c>
      <c r="AC49">
        <v>1.6284820699</v>
      </c>
      <c r="AD49">
        <v>1.6354637703</v>
      </c>
      <c r="AE49">
        <v>1.7282377576</v>
      </c>
      <c r="AF49">
        <v>1.6088594193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161</v>
      </c>
      <c r="AN49">
        <v>0</v>
      </c>
      <c r="AO49">
        <v>1</v>
      </c>
      <c r="AP49">
        <v>5</v>
      </c>
    </row>
    <row r="50" spans="1:42" s="34" customFormat="1" ht="12" customHeight="1">
      <c r="A50" s="39" t="s">
        <v>151</v>
      </c>
      <c r="B50" s="99">
        <f t="shared" si="9"/>
        <v>93.816821674</v>
      </c>
      <c r="C50" s="99">
        <f t="shared" si="10"/>
        <v>89.316115503</v>
      </c>
      <c r="D50" s="99">
        <f t="shared" si="11"/>
        <v>95.339331838</v>
      </c>
      <c r="E50" s="99">
        <f t="shared" si="12"/>
        <v>91.658746984</v>
      </c>
      <c r="F50" s="99">
        <f t="shared" si="13"/>
        <v>100.59419237</v>
      </c>
      <c r="G50" s="99">
        <f t="shared" si="14"/>
        <v>117.86050725</v>
      </c>
      <c r="H50" s="99">
        <f t="shared" si="15"/>
        <v>105.33615956</v>
      </c>
      <c r="I50" s="99">
        <f t="shared" si="16"/>
        <v>102.91594547</v>
      </c>
      <c r="J50" s="100">
        <f t="shared" si="17"/>
        <v>98.611936292</v>
      </c>
      <c r="K50" s="101" t="s">
        <v>152</v>
      </c>
      <c r="AA50">
        <v>85.348487488</v>
      </c>
      <c r="AB50">
        <v>98.346463617</v>
      </c>
      <c r="AC50">
        <v>83.734313175</v>
      </c>
      <c r="AD50">
        <v>81.812446725</v>
      </c>
      <c r="AE50">
        <v>89.387092582</v>
      </c>
      <c r="AF50">
        <v>94.135625828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161</v>
      </c>
      <c r="AN50">
        <v>0</v>
      </c>
      <c r="AO50">
        <v>1</v>
      </c>
      <c r="AP50">
        <v>6</v>
      </c>
    </row>
    <row r="51" spans="1:11" s="34" customFormat="1" ht="12" customHeight="1">
      <c r="A51" s="39" t="s">
        <v>153</v>
      </c>
      <c r="B51" s="99">
        <f t="shared" si="9"/>
        <v>74.122523251</v>
      </c>
      <c r="C51" s="99">
        <f t="shared" si="10"/>
        <v>64.983513376</v>
      </c>
      <c r="D51" s="99">
        <f t="shared" si="11"/>
        <v>60.073041734</v>
      </c>
      <c r="E51" s="99">
        <f t="shared" si="12"/>
        <v>51.557131369</v>
      </c>
      <c r="F51" s="99">
        <f t="shared" si="13"/>
        <v>59.338033778</v>
      </c>
      <c r="G51" s="99">
        <f t="shared" si="14"/>
        <v>57.326992754</v>
      </c>
      <c r="H51" s="99">
        <f t="shared" si="15"/>
        <v>47.696589705</v>
      </c>
      <c r="I51" s="99">
        <f t="shared" si="16"/>
        <v>36.904145241</v>
      </c>
      <c r="J51" s="100">
        <f t="shared" si="17"/>
        <v>38.739036101</v>
      </c>
      <c r="K51" s="101" t="s">
        <v>154</v>
      </c>
    </row>
    <row r="52" spans="1:11" s="34" customFormat="1" ht="12" customHeight="1">
      <c r="A52" s="39" t="s">
        <v>155</v>
      </c>
      <c r="B52" s="99">
        <f t="shared" si="9"/>
        <v>35.301253538</v>
      </c>
      <c r="C52" s="99">
        <f t="shared" si="10"/>
        <v>20.695887312</v>
      </c>
      <c r="D52" s="99">
        <f t="shared" si="11"/>
        <v>38.380025167</v>
      </c>
      <c r="E52" s="99">
        <f t="shared" si="12"/>
        <v>48.936325755</v>
      </c>
      <c r="F52" s="99">
        <f t="shared" si="13"/>
        <v>52.331092424</v>
      </c>
      <c r="G52" s="99">
        <f t="shared" si="14"/>
        <v>73.457427536</v>
      </c>
      <c r="H52" s="99">
        <f t="shared" si="15"/>
        <v>79.497948012</v>
      </c>
      <c r="I52" s="99">
        <f t="shared" si="16"/>
        <v>45.950145924</v>
      </c>
      <c r="J52" s="100">
        <f t="shared" si="17"/>
        <v>55.798928806</v>
      </c>
      <c r="K52" s="101" t="s">
        <v>156</v>
      </c>
    </row>
    <row r="53" spans="1:11" s="34" customFormat="1" ht="12" customHeight="1">
      <c r="A53" s="39" t="s">
        <v>157</v>
      </c>
      <c r="B53" s="99">
        <f t="shared" si="9"/>
        <v>52.901738779</v>
      </c>
      <c r="C53" s="99">
        <f t="shared" si="10"/>
        <v>37.552253632</v>
      </c>
      <c r="D53" s="99">
        <f t="shared" si="11"/>
        <v>39.951557814</v>
      </c>
      <c r="E53" s="99">
        <f t="shared" si="12"/>
        <v>34.114335843</v>
      </c>
      <c r="F53" s="99">
        <f t="shared" si="13"/>
        <v>28.600876063</v>
      </c>
      <c r="G53" s="99">
        <f t="shared" si="14"/>
        <v>45.652173913</v>
      </c>
      <c r="H53" s="99">
        <f t="shared" si="15"/>
        <v>53.042324112</v>
      </c>
      <c r="I53" s="99">
        <f t="shared" si="16"/>
        <v>54.077649051</v>
      </c>
      <c r="J53" s="100">
        <f t="shared" si="17"/>
        <v>57.034719197</v>
      </c>
      <c r="K53" s="101" t="s">
        <v>158</v>
      </c>
    </row>
    <row r="54" spans="1:11" s="34" customFormat="1" ht="12" customHeight="1">
      <c r="A54" s="39" t="s">
        <v>159</v>
      </c>
      <c r="B54" s="99">
        <f t="shared" si="9"/>
        <v>10.789324707</v>
      </c>
      <c r="C54" s="99">
        <f t="shared" si="10"/>
        <v>9.3525378365</v>
      </c>
      <c r="D54" s="99">
        <f t="shared" si="11"/>
        <v>23.491621962</v>
      </c>
      <c r="E54" s="99">
        <f t="shared" si="12"/>
        <v>15.278894656</v>
      </c>
      <c r="F54" s="99">
        <f t="shared" si="13"/>
        <v>4.2311806548</v>
      </c>
      <c r="G54" s="99">
        <f t="shared" si="14"/>
        <v>21.983695652</v>
      </c>
      <c r="H54" s="99">
        <f t="shared" si="15"/>
        <v>22.916233322</v>
      </c>
      <c r="I54" s="99">
        <f t="shared" si="16"/>
        <v>21.488041844</v>
      </c>
      <c r="J54" s="100">
        <f t="shared" si="17"/>
        <v>16.754025781</v>
      </c>
      <c r="K54" s="101" t="s">
        <v>160</v>
      </c>
    </row>
    <row r="55" spans="1:11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83"/>
      <c r="K55" s="85"/>
    </row>
    <row r="56" spans="2:11" s="34" customFormat="1" ht="16.5" thickTop="1">
      <c r="B56" s="50"/>
      <c r="C56" s="50"/>
      <c r="D56" s="50"/>
      <c r="E56" s="50"/>
      <c r="F56" s="50"/>
      <c r="G56" s="50"/>
      <c r="K56" s="87"/>
    </row>
    <row r="57" spans="2:11" s="34" customFormat="1" ht="15.75">
      <c r="B57" s="50"/>
      <c r="C57" s="50"/>
      <c r="D57" s="50"/>
      <c r="E57" s="50"/>
      <c r="F57" s="50"/>
      <c r="G57" s="50"/>
      <c r="K57" s="87"/>
    </row>
    <row r="58" spans="2:11" s="34" customFormat="1" ht="15.75">
      <c r="B58" s="50"/>
      <c r="C58" s="50"/>
      <c r="D58" s="50"/>
      <c r="E58" s="50"/>
      <c r="F58" s="50"/>
      <c r="G58" s="50"/>
      <c r="K58" s="87"/>
    </row>
    <row r="59" spans="2:11" s="34" customFormat="1" ht="15.75">
      <c r="B59" s="50"/>
      <c r="C59" s="50"/>
      <c r="D59" s="50"/>
      <c r="E59" s="50"/>
      <c r="F59" s="50"/>
      <c r="G59" s="50"/>
      <c r="K59" s="87"/>
    </row>
    <row r="60" spans="2:11" s="34" customFormat="1" ht="15.75">
      <c r="B60" s="50"/>
      <c r="C60" s="50"/>
      <c r="D60" s="50"/>
      <c r="E60" s="50"/>
      <c r="F60" s="50"/>
      <c r="G60" s="50"/>
      <c r="K60" s="87"/>
    </row>
    <row r="61" spans="2:11" s="34" customFormat="1" ht="15.75">
      <c r="B61" s="50"/>
      <c r="C61" s="50"/>
      <c r="D61" s="50"/>
      <c r="E61" s="50"/>
      <c r="F61" s="50"/>
      <c r="G61" s="50"/>
      <c r="K61" s="87"/>
    </row>
    <row r="62" spans="2:11" s="34" customFormat="1" ht="15.75">
      <c r="B62" s="50"/>
      <c r="C62" s="50"/>
      <c r="D62" s="50"/>
      <c r="E62" s="50"/>
      <c r="F62" s="50"/>
      <c r="G62" s="50"/>
      <c r="K62" s="87"/>
    </row>
    <row r="63" spans="2:11" s="34" customFormat="1" ht="15.75">
      <c r="B63" s="50"/>
      <c r="C63" s="50"/>
      <c r="D63" s="50"/>
      <c r="E63" s="50"/>
      <c r="F63" s="50"/>
      <c r="G63" s="50"/>
      <c r="K63" s="87"/>
    </row>
    <row r="64" spans="2:11" s="34" customFormat="1" ht="15.75">
      <c r="B64" s="50"/>
      <c r="C64" s="50"/>
      <c r="D64" s="50"/>
      <c r="E64" s="50"/>
      <c r="F64" s="50"/>
      <c r="G64" s="50"/>
      <c r="K64" s="87"/>
    </row>
    <row r="65" spans="2:11" s="34" customFormat="1" ht="15.75">
      <c r="B65" s="50"/>
      <c r="C65" s="50"/>
      <c r="D65" s="50"/>
      <c r="E65" s="50"/>
      <c r="F65" s="50"/>
      <c r="G65" s="50"/>
      <c r="K65" s="87"/>
    </row>
    <row r="66" spans="2:11" s="34" customFormat="1" ht="15.75">
      <c r="B66" s="50"/>
      <c r="C66" s="50"/>
      <c r="D66" s="50"/>
      <c r="E66" s="50"/>
      <c r="F66" s="50"/>
      <c r="G66" s="50"/>
      <c r="K66" s="87"/>
    </row>
    <row r="67" spans="2:11" s="34" customFormat="1" ht="15.75">
      <c r="B67" s="50"/>
      <c r="C67" s="50"/>
      <c r="D67" s="50"/>
      <c r="E67" s="50"/>
      <c r="F67" s="50"/>
      <c r="G67" s="50"/>
      <c r="K67" s="87"/>
    </row>
    <row r="68" spans="2:11" s="34" customFormat="1" ht="15.75">
      <c r="B68" s="50"/>
      <c r="C68" s="50"/>
      <c r="D68" s="50"/>
      <c r="E68" s="50"/>
      <c r="F68" s="50"/>
      <c r="G68" s="50"/>
      <c r="K68" s="87"/>
    </row>
    <row r="69" spans="2:11" s="34" customFormat="1" ht="15.75">
      <c r="B69" s="50"/>
      <c r="C69" s="50"/>
      <c r="D69" s="50"/>
      <c r="E69" s="50"/>
      <c r="F69" s="50"/>
      <c r="G69" s="50"/>
      <c r="K69" s="87"/>
    </row>
    <row r="70" spans="2:11" s="34" customFormat="1" ht="15.75">
      <c r="B70" s="50"/>
      <c r="C70" s="50"/>
      <c r="D70" s="50"/>
      <c r="E70" s="50"/>
      <c r="F70" s="50"/>
      <c r="G70" s="50"/>
      <c r="K70" s="87"/>
    </row>
    <row r="71" spans="2:11" s="34" customFormat="1" ht="15.75">
      <c r="B71" s="50"/>
      <c r="C71" s="50"/>
      <c r="D71" s="50"/>
      <c r="E71" s="50"/>
      <c r="F71" s="50"/>
      <c r="G71" s="50"/>
      <c r="K71" s="87"/>
    </row>
    <row r="72" spans="2:11" s="34" customFormat="1" ht="15.75">
      <c r="B72" s="50"/>
      <c r="C72" s="50"/>
      <c r="D72" s="50"/>
      <c r="E72" s="50"/>
      <c r="F72" s="50"/>
      <c r="G72" s="50"/>
      <c r="K72" s="87"/>
    </row>
    <row r="73" spans="2:11" s="34" customFormat="1" ht="15.75">
      <c r="B73" s="50"/>
      <c r="C73" s="50"/>
      <c r="D73" s="50"/>
      <c r="E73" s="50"/>
      <c r="F73" s="50"/>
      <c r="G73" s="50"/>
      <c r="K73" s="87"/>
    </row>
    <row r="74" spans="2:11" s="34" customFormat="1" ht="15.75">
      <c r="B74" s="50"/>
      <c r="C74" s="50"/>
      <c r="D74" s="50"/>
      <c r="E74" s="50"/>
      <c r="F74" s="50"/>
      <c r="G74" s="50"/>
      <c r="K74" s="87"/>
    </row>
    <row r="75" spans="2:11" s="34" customFormat="1" ht="15.75">
      <c r="B75" s="50"/>
      <c r="C75" s="50"/>
      <c r="D75" s="50"/>
      <c r="E75" s="50"/>
      <c r="F75" s="50"/>
      <c r="G75" s="50"/>
      <c r="K75" s="87"/>
    </row>
    <row r="76" spans="2:11" s="34" customFormat="1" ht="15.75">
      <c r="B76" s="50"/>
      <c r="C76" s="50"/>
      <c r="D76" s="50"/>
      <c r="E76" s="50"/>
      <c r="F76" s="50"/>
      <c r="G76" s="50"/>
      <c r="K76" s="87"/>
    </row>
    <row r="77" spans="2:11" s="34" customFormat="1" ht="15.75">
      <c r="B77" s="50"/>
      <c r="C77" s="50"/>
      <c r="D77" s="50"/>
      <c r="E77" s="50"/>
      <c r="F77" s="50"/>
      <c r="G77" s="50"/>
      <c r="K77" s="87"/>
    </row>
    <row r="78" spans="2:11" s="34" customFormat="1" ht="15.75">
      <c r="B78" s="50"/>
      <c r="C78" s="50"/>
      <c r="D78" s="50"/>
      <c r="E78" s="50"/>
      <c r="F78" s="50"/>
      <c r="G78" s="50"/>
      <c r="K78" s="87"/>
    </row>
    <row r="79" spans="2:11" s="34" customFormat="1" ht="15.75">
      <c r="B79" s="50"/>
      <c r="C79" s="50"/>
      <c r="D79" s="50"/>
      <c r="E79" s="50"/>
      <c r="F79" s="50"/>
      <c r="G79" s="50"/>
      <c r="K79" s="87"/>
    </row>
    <row r="80" spans="2:11" s="34" customFormat="1" ht="15.75">
      <c r="B80" s="50"/>
      <c r="C80" s="50"/>
      <c r="D80" s="50"/>
      <c r="E80" s="50"/>
      <c r="F80" s="50"/>
      <c r="G80" s="50"/>
      <c r="K80" s="87"/>
    </row>
    <row r="81" spans="2:11" s="34" customFormat="1" ht="15.75">
      <c r="B81" s="50"/>
      <c r="C81" s="50"/>
      <c r="D81" s="50"/>
      <c r="E81" s="50"/>
      <c r="F81" s="50"/>
      <c r="G81" s="50"/>
      <c r="K81" s="87"/>
    </row>
    <row r="82" spans="2:11" s="34" customFormat="1" ht="15.75">
      <c r="B82" s="50"/>
      <c r="C82" s="50"/>
      <c r="D82" s="50"/>
      <c r="E82" s="50"/>
      <c r="F82" s="50"/>
      <c r="G82" s="50"/>
      <c r="K82" s="87"/>
    </row>
    <row r="83" spans="2:11" s="34" customFormat="1" ht="15.75">
      <c r="B83" s="50"/>
      <c r="C83" s="50"/>
      <c r="D83" s="50"/>
      <c r="E83" s="50"/>
      <c r="F83" s="50"/>
      <c r="G83" s="50"/>
      <c r="K83" s="87"/>
    </row>
    <row r="84" spans="2:11" s="34" customFormat="1" ht="15.75">
      <c r="B84" s="50"/>
      <c r="C84" s="50"/>
      <c r="D84" s="50"/>
      <c r="E84" s="50"/>
      <c r="F84" s="50"/>
      <c r="G84" s="50"/>
      <c r="K84" s="87"/>
    </row>
    <row r="85" spans="2:11" s="34" customFormat="1" ht="15.75">
      <c r="B85" s="50"/>
      <c r="C85" s="50"/>
      <c r="D85" s="50"/>
      <c r="E85" s="50"/>
      <c r="F85" s="50"/>
      <c r="G85" s="50"/>
      <c r="K85" s="87"/>
    </row>
    <row r="86" spans="2:11" s="34" customFormat="1" ht="15.75">
      <c r="B86" s="50"/>
      <c r="C86" s="50"/>
      <c r="D86" s="50"/>
      <c r="E86" s="50"/>
      <c r="F86" s="50"/>
      <c r="G86" s="50"/>
      <c r="K86" s="87"/>
    </row>
    <row r="87" spans="2:11" s="34" customFormat="1" ht="15.75">
      <c r="B87" s="50"/>
      <c r="C87" s="50"/>
      <c r="D87" s="50"/>
      <c r="E87" s="50"/>
      <c r="F87" s="50"/>
      <c r="G87" s="50"/>
      <c r="K87" s="87"/>
    </row>
    <row r="88" spans="2:11" s="34" customFormat="1" ht="15.75">
      <c r="B88" s="50"/>
      <c r="C88" s="50"/>
      <c r="D88" s="50"/>
      <c r="E88" s="50"/>
      <c r="F88" s="50"/>
      <c r="G88" s="50"/>
      <c r="K88" s="87"/>
    </row>
    <row r="89" spans="2:11" s="34" customFormat="1" ht="15.75">
      <c r="B89" s="50"/>
      <c r="C89" s="50"/>
      <c r="D89" s="50"/>
      <c r="E89" s="50"/>
      <c r="F89" s="50"/>
      <c r="G89" s="50"/>
      <c r="K89" s="87"/>
    </row>
    <row r="90" spans="2:11" s="34" customFormat="1" ht="15.75">
      <c r="B90" s="50"/>
      <c r="C90" s="50"/>
      <c r="D90" s="50"/>
      <c r="E90" s="50"/>
      <c r="F90" s="50"/>
      <c r="G90" s="50"/>
      <c r="K90" s="87"/>
    </row>
    <row r="91" spans="2:11" s="34" customFormat="1" ht="15.75">
      <c r="B91" s="50"/>
      <c r="C91" s="50"/>
      <c r="D91" s="50"/>
      <c r="E91" s="50"/>
      <c r="F91" s="50"/>
      <c r="G91" s="50"/>
      <c r="K91" s="87"/>
    </row>
    <row r="92" spans="2:11" s="34" customFormat="1" ht="15.75">
      <c r="B92" s="50"/>
      <c r="C92" s="50"/>
      <c r="D92" s="50"/>
      <c r="E92" s="50"/>
      <c r="F92" s="50"/>
      <c r="G92" s="50"/>
      <c r="K92" s="87"/>
    </row>
    <row r="93" spans="2:11" s="34" customFormat="1" ht="15.75">
      <c r="B93" s="50"/>
      <c r="C93" s="50"/>
      <c r="D93" s="50"/>
      <c r="E93" s="50"/>
      <c r="F93" s="50"/>
      <c r="G93" s="50"/>
      <c r="K93" s="87"/>
    </row>
    <row r="94" spans="2:11" s="34" customFormat="1" ht="15.75">
      <c r="B94" s="50"/>
      <c r="C94" s="50"/>
      <c r="D94" s="50"/>
      <c r="E94" s="50"/>
      <c r="F94" s="50"/>
      <c r="G94" s="50"/>
      <c r="K94" s="87"/>
    </row>
    <row r="95" spans="2:11" s="34" customFormat="1" ht="15.75">
      <c r="B95" s="50"/>
      <c r="C95" s="50"/>
      <c r="D95" s="50"/>
      <c r="E95" s="50"/>
      <c r="F95" s="50"/>
      <c r="G95" s="50"/>
      <c r="K95" s="87"/>
    </row>
    <row r="96" spans="2:11" s="34" customFormat="1" ht="15.75">
      <c r="B96" s="50"/>
      <c r="C96" s="50"/>
      <c r="D96" s="50"/>
      <c r="E96" s="50"/>
      <c r="F96" s="50"/>
      <c r="G96" s="50"/>
      <c r="K96" s="87"/>
    </row>
    <row r="97" spans="2:11" s="34" customFormat="1" ht="15.75">
      <c r="B97" s="50"/>
      <c r="C97" s="50"/>
      <c r="D97" s="50"/>
      <c r="E97" s="50"/>
      <c r="F97" s="50"/>
      <c r="G97" s="50"/>
      <c r="K97" s="87"/>
    </row>
    <row r="98" spans="2:11" s="34" customFormat="1" ht="15.75">
      <c r="B98" s="50"/>
      <c r="C98" s="50"/>
      <c r="D98" s="50"/>
      <c r="E98" s="50"/>
      <c r="F98" s="50"/>
      <c r="G98" s="50"/>
      <c r="K98" s="87"/>
    </row>
    <row r="99" spans="2:11" s="34" customFormat="1" ht="15.75">
      <c r="B99" s="50"/>
      <c r="C99" s="50"/>
      <c r="D99" s="50"/>
      <c r="E99" s="50"/>
      <c r="F99" s="50"/>
      <c r="G99" s="50"/>
      <c r="K99" s="87"/>
    </row>
    <row r="100" spans="2:11" s="34" customFormat="1" ht="15.75">
      <c r="B100" s="50"/>
      <c r="C100" s="50"/>
      <c r="D100" s="50"/>
      <c r="E100" s="50"/>
      <c r="F100" s="50"/>
      <c r="G100" s="50"/>
      <c r="K100" s="87"/>
    </row>
    <row r="101" spans="2:11" s="34" customFormat="1" ht="15.75">
      <c r="B101" s="50"/>
      <c r="C101" s="50"/>
      <c r="D101" s="50"/>
      <c r="E101" s="50"/>
      <c r="F101" s="50"/>
      <c r="G101" s="50"/>
      <c r="K101" s="87"/>
    </row>
    <row r="102" spans="2:11" s="34" customFormat="1" ht="15.75">
      <c r="B102" s="50"/>
      <c r="C102" s="50"/>
      <c r="D102" s="50"/>
      <c r="E102" s="50"/>
      <c r="F102" s="50"/>
      <c r="G102" s="50"/>
      <c r="K102" s="87"/>
    </row>
    <row r="103" spans="2:11" s="34" customFormat="1" ht="15.75">
      <c r="B103" s="50"/>
      <c r="C103" s="50"/>
      <c r="D103" s="50"/>
      <c r="E103" s="50"/>
      <c r="F103" s="50"/>
      <c r="G103" s="50"/>
      <c r="K103" s="87"/>
    </row>
    <row r="104" spans="2:11" s="34" customFormat="1" ht="15.75">
      <c r="B104" s="50"/>
      <c r="C104" s="50"/>
      <c r="D104" s="50"/>
      <c r="E104" s="50"/>
      <c r="F104" s="50"/>
      <c r="G104" s="50"/>
      <c r="K104" s="87"/>
    </row>
    <row r="105" spans="2:11" s="34" customFormat="1" ht="15.75">
      <c r="B105" s="50"/>
      <c r="C105" s="50"/>
      <c r="D105" s="50"/>
      <c r="E105" s="50"/>
      <c r="F105" s="50"/>
      <c r="G105" s="50"/>
      <c r="K105" s="87"/>
    </row>
    <row r="106" spans="2:11" s="34" customFormat="1" ht="15.75">
      <c r="B106" s="50"/>
      <c r="C106" s="50"/>
      <c r="D106" s="50"/>
      <c r="E106" s="50"/>
      <c r="F106" s="50"/>
      <c r="G106" s="50"/>
      <c r="K106" s="87"/>
    </row>
    <row r="107" spans="2:11" s="34" customFormat="1" ht="15.75">
      <c r="B107" s="50"/>
      <c r="C107" s="50"/>
      <c r="D107" s="50"/>
      <c r="E107" s="50"/>
      <c r="F107" s="50"/>
      <c r="G107" s="50"/>
      <c r="K107" s="87"/>
    </row>
    <row r="108" spans="2:11" s="34" customFormat="1" ht="15.75">
      <c r="B108" s="50"/>
      <c r="C108" s="50"/>
      <c r="D108" s="50"/>
      <c r="E108" s="50"/>
      <c r="F108" s="50"/>
      <c r="G108" s="50"/>
      <c r="K108" s="87"/>
    </row>
    <row r="109" spans="2:11" s="34" customFormat="1" ht="15.75">
      <c r="B109" s="50"/>
      <c r="C109" s="50"/>
      <c r="D109" s="50"/>
      <c r="E109" s="50"/>
      <c r="F109" s="50"/>
      <c r="G109" s="50"/>
      <c r="K109" s="87"/>
    </row>
    <row r="110" spans="2:11" s="34" customFormat="1" ht="15.75">
      <c r="B110" s="50"/>
      <c r="C110" s="50"/>
      <c r="D110" s="50"/>
      <c r="E110" s="50"/>
      <c r="F110" s="50"/>
      <c r="G110" s="50"/>
      <c r="K110" s="87"/>
    </row>
    <row r="111" spans="2:11" s="34" customFormat="1" ht="15.75">
      <c r="B111" s="50"/>
      <c r="C111" s="50"/>
      <c r="D111" s="50"/>
      <c r="E111" s="50"/>
      <c r="F111" s="50"/>
      <c r="G111" s="50"/>
      <c r="K111" s="87"/>
    </row>
    <row r="112" spans="2:11" s="34" customFormat="1" ht="15.75">
      <c r="B112" s="50"/>
      <c r="C112" s="50"/>
      <c r="D112" s="50"/>
      <c r="E112" s="50"/>
      <c r="F112" s="50"/>
      <c r="G112" s="50"/>
      <c r="K112" s="87"/>
    </row>
    <row r="113" spans="2:11" s="34" customFormat="1" ht="15.75">
      <c r="B113" s="50"/>
      <c r="C113" s="50"/>
      <c r="D113" s="50"/>
      <c r="E113" s="50"/>
      <c r="F113" s="50"/>
      <c r="G113" s="50"/>
      <c r="K113" s="87"/>
    </row>
    <row r="114" spans="2:11" s="34" customFormat="1" ht="15.75">
      <c r="B114" s="50"/>
      <c r="C114" s="50"/>
      <c r="D114" s="50"/>
      <c r="E114" s="50"/>
      <c r="F114" s="50"/>
      <c r="G114" s="50"/>
      <c r="K114" s="87"/>
    </row>
    <row r="115" spans="2:11" s="34" customFormat="1" ht="15.75">
      <c r="B115" s="50"/>
      <c r="C115" s="50"/>
      <c r="D115" s="50"/>
      <c r="E115" s="50"/>
      <c r="F115" s="50"/>
      <c r="G115" s="50"/>
      <c r="K115" s="87"/>
    </row>
    <row r="116" spans="2:11" s="34" customFormat="1" ht="15.75">
      <c r="B116" s="50"/>
      <c r="C116" s="50"/>
      <c r="D116" s="50"/>
      <c r="E116" s="50"/>
      <c r="F116" s="50"/>
      <c r="G116" s="50"/>
      <c r="K116" s="87"/>
    </row>
    <row r="117" spans="2:11" s="34" customFormat="1" ht="15.75">
      <c r="B117" s="50"/>
      <c r="C117" s="50"/>
      <c r="D117" s="50"/>
      <c r="E117" s="50"/>
      <c r="F117" s="50"/>
      <c r="G117" s="50"/>
      <c r="K117" s="87"/>
    </row>
    <row r="118" spans="2:11" s="34" customFormat="1" ht="15.75">
      <c r="B118" s="50"/>
      <c r="C118" s="50"/>
      <c r="D118" s="50"/>
      <c r="E118" s="50"/>
      <c r="F118" s="50"/>
      <c r="G118" s="50"/>
      <c r="K118" s="87"/>
    </row>
    <row r="119" spans="2:11" s="34" customFormat="1" ht="15.75">
      <c r="B119" s="50"/>
      <c r="C119" s="50"/>
      <c r="D119" s="50"/>
      <c r="E119" s="50"/>
      <c r="F119" s="50"/>
      <c r="G119" s="50"/>
      <c r="K119" s="87"/>
    </row>
    <row r="120" spans="2:11" s="34" customFormat="1" ht="15.75">
      <c r="B120" s="50"/>
      <c r="C120" s="50"/>
      <c r="D120" s="50"/>
      <c r="E120" s="50"/>
      <c r="F120" s="50"/>
      <c r="G120" s="50"/>
      <c r="K120" s="87"/>
    </row>
    <row r="121" spans="2:11" s="34" customFormat="1" ht="15.75">
      <c r="B121" s="50"/>
      <c r="C121" s="50"/>
      <c r="D121" s="50"/>
      <c r="E121" s="50"/>
      <c r="F121" s="50"/>
      <c r="G121" s="50"/>
      <c r="K121" s="87"/>
    </row>
    <row r="122" spans="2:11" s="34" customFormat="1" ht="15.75">
      <c r="B122" s="50"/>
      <c r="C122" s="50"/>
      <c r="D122" s="50"/>
      <c r="E122" s="50"/>
      <c r="F122" s="50"/>
      <c r="G122" s="50"/>
      <c r="K122" s="87"/>
    </row>
    <row r="123" spans="2:11" s="34" customFormat="1" ht="15.75">
      <c r="B123" s="50"/>
      <c r="C123" s="50"/>
      <c r="D123" s="50"/>
      <c r="E123" s="50"/>
      <c r="F123" s="50"/>
      <c r="G123" s="50"/>
      <c r="K123" s="87"/>
    </row>
    <row r="124" spans="2:11" s="34" customFormat="1" ht="15.75">
      <c r="B124" s="50"/>
      <c r="C124" s="50"/>
      <c r="D124" s="50"/>
      <c r="E124" s="50"/>
      <c r="F124" s="50"/>
      <c r="G124" s="50"/>
      <c r="K124" s="87"/>
    </row>
    <row r="125" spans="2:11" s="34" customFormat="1" ht="15.75">
      <c r="B125" s="50"/>
      <c r="C125" s="50"/>
      <c r="D125" s="50"/>
      <c r="E125" s="50"/>
      <c r="F125" s="50"/>
      <c r="G125" s="50"/>
      <c r="K125" s="87"/>
    </row>
    <row r="126" spans="2:11" s="34" customFormat="1" ht="15.75">
      <c r="B126" s="50"/>
      <c r="C126" s="50"/>
      <c r="D126" s="50"/>
      <c r="E126" s="50"/>
      <c r="F126" s="50"/>
      <c r="G126" s="50"/>
      <c r="K126" s="87"/>
    </row>
    <row r="127" spans="2:11" s="34" customFormat="1" ht="15.75">
      <c r="B127" s="50"/>
      <c r="C127" s="50"/>
      <c r="D127" s="50"/>
      <c r="E127" s="50"/>
      <c r="F127" s="50"/>
      <c r="G127" s="50"/>
      <c r="K127" s="87"/>
    </row>
    <row r="128" spans="2:11" s="34" customFormat="1" ht="15.75">
      <c r="B128" s="50"/>
      <c r="C128" s="50"/>
      <c r="D128" s="50"/>
      <c r="E128" s="50"/>
      <c r="F128" s="50"/>
      <c r="G128" s="50"/>
      <c r="K128" s="87"/>
    </row>
    <row r="129" spans="2:11" s="34" customFormat="1" ht="15.75">
      <c r="B129" s="50"/>
      <c r="C129" s="50"/>
      <c r="D129" s="50"/>
      <c r="E129" s="50"/>
      <c r="F129" s="50"/>
      <c r="G129" s="50"/>
      <c r="K129" s="87"/>
    </row>
    <row r="130" spans="2:11" s="34" customFormat="1" ht="15.75">
      <c r="B130" s="50"/>
      <c r="C130" s="50"/>
      <c r="D130" s="50"/>
      <c r="E130" s="50"/>
      <c r="F130" s="50"/>
      <c r="G130" s="50"/>
      <c r="K130" s="87"/>
    </row>
    <row r="131" spans="2:11" s="34" customFormat="1" ht="15.75">
      <c r="B131" s="50"/>
      <c r="C131" s="50"/>
      <c r="D131" s="50"/>
      <c r="E131" s="50"/>
      <c r="F131" s="50"/>
      <c r="G131" s="50"/>
      <c r="K131" s="87"/>
    </row>
    <row r="132" spans="2:11" s="34" customFormat="1" ht="15.75">
      <c r="B132" s="50"/>
      <c r="C132" s="50"/>
      <c r="D132" s="50"/>
      <c r="E132" s="50"/>
      <c r="F132" s="50"/>
      <c r="G132" s="50"/>
      <c r="K132" s="87"/>
    </row>
    <row r="133" spans="2:11" s="34" customFormat="1" ht="15.75">
      <c r="B133" s="50"/>
      <c r="C133" s="50"/>
      <c r="D133" s="50"/>
      <c r="E133" s="50"/>
      <c r="F133" s="50"/>
      <c r="G133" s="50"/>
      <c r="K133" s="87"/>
    </row>
    <row r="134" spans="2:11" s="34" customFormat="1" ht="15.75">
      <c r="B134" s="50"/>
      <c r="C134" s="50"/>
      <c r="D134" s="50"/>
      <c r="E134" s="50"/>
      <c r="F134" s="50"/>
      <c r="G134" s="50"/>
      <c r="K134" s="87"/>
    </row>
    <row r="135" spans="2:11" s="34" customFormat="1" ht="15.75">
      <c r="B135" s="50"/>
      <c r="C135" s="50"/>
      <c r="D135" s="50"/>
      <c r="E135" s="50"/>
      <c r="F135" s="50"/>
      <c r="G135" s="50"/>
      <c r="K135" s="87"/>
    </row>
    <row r="136" spans="2:11" s="34" customFormat="1" ht="15.75">
      <c r="B136" s="50"/>
      <c r="C136" s="50"/>
      <c r="D136" s="50"/>
      <c r="E136" s="50"/>
      <c r="F136" s="50"/>
      <c r="G136" s="50"/>
      <c r="K136" s="87"/>
    </row>
    <row r="137" spans="2:11" s="34" customFormat="1" ht="15.75">
      <c r="B137" s="50"/>
      <c r="C137" s="50"/>
      <c r="D137" s="50"/>
      <c r="E137" s="50"/>
      <c r="F137" s="50"/>
      <c r="G137" s="50"/>
      <c r="K137" s="87"/>
    </row>
    <row r="138" spans="2:11" s="34" customFormat="1" ht="15.75">
      <c r="B138" s="50"/>
      <c r="C138" s="50"/>
      <c r="D138" s="50"/>
      <c r="E138" s="50"/>
      <c r="F138" s="50"/>
      <c r="G138" s="50"/>
      <c r="K138" s="87"/>
    </row>
    <row r="139" spans="2:11" s="34" customFormat="1" ht="15.75">
      <c r="B139" s="50"/>
      <c r="C139" s="50"/>
      <c r="D139" s="50"/>
      <c r="E139" s="50"/>
      <c r="F139" s="50"/>
      <c r="G139" s="50"/>
      <c r="K139" s="87"/>
    </row>
    <row r="140" spans="2:11" s="34" customFormat="1" ht="15.75">
      <c r="B140" s="50"/>
      <c r="C140" s="50"/>
      <c r="D140" s="50"/>
      <c r="E140" s="50"/>
      <c r="F140" s="50"/>
      <c r="G140" s="50"/>
      <c r="K140" s="87"/>
    </row>
    <row r="141" spans="2:11" s="34" customFormat="1" ht="15.75">
      <c r="B141" s="50"/>
      <c r="C141" s="50"/>
      <c r="D141" s="50"/>
      <c r="E141" s="50"/>
      <c r="F141" s="50"/>
      <c r="G141" s="50"/>
      <c r="K141" s="87"/>
    </row>
    <row r="142" spans="2:11" s="34" customFormat="1" ht="15.75">
      <c r="B142" s="50"/>
      <c r="C142" s="50"/>
      <c r="D142" s="50"/>
      <c r="E142" s="50"/>
      <c r="F142" s="50"/>
      <c r="G142" s="50"/>
      <c r="K142" s="87"/>
    </row>
    <row r="143" spans="2:11" s="34" customFormat="1" ht="15.75">
      <c r="B143" s="50"/>
      <c r="C143" s="50"/>
      <c r="D143" s="50"/>
      <c r="E143" s="50"/>
      <c r="F143" s="50"/>
      <c r="G143" s="50"/>
      <c r="K143" s="87"/>
    </row>
    <row r="144" spans="2:11" s="34" customFormat="1" ht="15.75">
      <c r="B144" s="50"/>
      <c r="C144" s="50"/>
      <c r="D144" s="50"/>
      <c r="E144" s="50"/>
      <c r="F144" s="50"/>
      <c r="G144" s="50"/>
      <c r="K144" s="87"/>
    </row>
    <row r="145" spans="2:11" s="34" customFormat="1" ht="15.75">
      <c r="B145" s="50"/>
      <c r="C145" s="50"/>
      <c r="D145" s="50"/>
      <c r="E145" s="50"/>
      <c r="F145" s="50"/>
      <c r="G145" s="50"/>
      <c r="K14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2007-11-01T09:15:58Z</dcterms:created>
  <dcterms:modified xsi:type="dcterms:W3CDTF">2007-11-01T09:16:02Z</dcterms:modified>
  <cp:category/>
  <cp:version/>
  <cp:contentType/>
  <cp:contentStatus/>
</cp:coreProperties>
</file>