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tabRatio="586" activeTab="0"/>
  </bookViews>
  <sheets>
    <sheet name="45,46" sheetId="1" r:id="rId1"/>
  </sheets>
  <definedNames>
    <definedName name="_xlnm.Print_Area" localSheetId="0">'45,46'!$A$1:$I$44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L31</t>
        </r>
      </text>
    </comment>
  </commentList>
</comments>
</file>

<file path=xl/sharedStrings.xml><?xml version="1.0" encoding="utf-8"?>
<sst xmlns="http://schemas.openxmlformats.org/spreadsheetml/2006/main" count="182" uniqueCount="92">
  <si>
    <t>單位：新台幣元</t>
  </si>
  <si>
    <t>Unit:NT$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</si>
  <si>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</si>
  <si>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</si>
  <si>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</si>
  <si>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</si>
  <si>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</si>
  <si>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</si>
  <si>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</si>
  <si>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</si>
  <si>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</si>
  <si>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</si>
  <si>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</si>
  <si>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</si>
  <si>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</si>
  <si>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</si>
  <si>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</si>
  <si>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</si>
  <si>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</si>
  <si>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</si>
  <si>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</si>
  <si>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</si>
  <si>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</si>
  <si>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</si>
  <si>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</si>
  <si>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</si>
  <si>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</si>
  <si>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</si>
  <si>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</si>
  <si>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</si>
  <si>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</si>
  <si>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</si>
  <si>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</si>
  <si>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</si>
  <si>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</si>
  <si>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</si>
  <si>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</si>
  <si>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</si>
  <si>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</si>
  <si>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</si>
  <si>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</si>
  <si>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</si>
  <si>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</si>
  <si>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</si>
  <si>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</si>
  <si>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</si>
  <si>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</si>
  <si>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</si>
  <si>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</si>
  <si>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</si>
  <si>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</si>
  <si>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</si>
  <si>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</si>
  <si>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</si>
  <si>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</si>
  <si>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r>
      <t>　</t>
    </r>
    <r>
      <rPr>
        <sz val="10"/>
        <rFont val="CG Times (W1)"/>
        <family val="1"/>
      </rPr>
      <t xml:space="preserve"> 1.Interest</t>
    </r>
  </si>
  <si>
    <t>T8406</t>
  </si>
  <si>
    <t>L31</t>
  </si>
  <si>
    <t>T8407</t>
  </si>
  <si>
    <t>L33</t>
  </si>
  <si>
    <t>總平均</t>
  </si>
  <si>
    <t>國(初)中</t>
  </si>
  <si>
    <t>高中</t>
  </si>
  <si>
    <t>高職</t>
  </si>
  <si>
    <t>專科</t>
  </si>
  <si>
    <t>大學及以上</t>
  </si>
  <si>
    <t>(初職)</t>
  </si>
  <si>
    <t xml:space="preserve">General </t>
  </si>
  <si>
    <t xml:space="preserve">   Junior   </t>
  </si>
  <si>
    <t>High</t>
  </si>
  <si>
    <t xml:space="preserve">Senior   </t>
  </si>
  <si>
    <t xml:space="preserve">Junior   </t>
  </si>
  <si>
    <t xml:space="preserve">college and </t>
  </si>
  <si>
    <t xml:space="preserve">average </t>
  </si>
  <si>
    <t xml:space="preserve">school </t>
  </si>
  <si>
    <t xml:space="preserve">   middle </t>
  </si>
  <si>
    <t>vocational</t>
  </si>
  <si>
    <t xml:space="preserve">college  </t>
  </si>
  <si>
    <t>above</t>
  </si>
  <si>
    <t>(vocational)</t>
  </si>
  <si>
    <t xml:space="preserve">school  </t>
  </si>
  <si>
    <t xml:space="preserve">   school </t>
  </si>
  <si>
    <t>國小及以下</t>
  </si>
  <si>
    <t>Primary</t>
  </si>
  <si>
    <t xml:space="preserve">school </t>
  </si>
  <si>
    <t>and below</t>
  </si>
  <si>
    <t>Table 14.  Distrbution of Income Recipients by Education level</t>
  </si>
  <si>
    <t>附表14  所得收入者平均每人所得分配按教育程度別分</t>
  </si>
  <si>
    <t>89年家庭收支調查報告</t>
  </si>
  <si>
    <t>The Survey of Family Income and Expenditure, 2000</t>
  </si>
  <si>
    <t>2000</t>
  </si>
  <si>
    <t>民國八十九年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</si>
</sst>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8" fillId="0" borderId="5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left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right" vertical="center"/>
    </xf>
    <xf numFmtId="49" fontId="19" fillId="0" borderId="11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left" vertical="center"/>
    </xf>
    <xf numFmtId="41" fontId="9" fillId="0" borderId="12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9" fontId="19" fillId="0" borderId="10" xfId="0" applyNumberFormat="1" applyFont="1" applyBorder="1" applyAlignment="1">
      <alignment horizontal="left" vertical="center"/>
    </xf>
    <xf numFmtId="41" fontId="8" fillId="0" borderId="7" xfId="0" applyNumberFormat="1" applyFont="1" applyBorder="1" applyAlignment="1">
      <alignment horizontal="center" vertical="center" wrapText="1"/>
    </xf>
    <xf numFmtId="41" fontId="9" fillId="0" borderId="13" xfId="0" applyNumberFormat="1" applyFont="1" applyBorder="1" applyAlignment="1">
      <alignment horizontal="left" vertical="center" wrapText="1"/>
    </xf>
    <xf numFmtId="41" fontId="6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8.625" style="3" customWidth="1"/>
    <col min="2" max="8" width="12.875" style="2" customWidth="1"/>
    <col min="9" max="9" width="33.75390625" style="2" customWidth="1"/>
    <col min="10" max="16384" width="9.00390625" style="3" customWidth="1"/>
  </cols>
  <sheetData>
    <row r="1" spans="1:42" ht="15.75" customHeight="1">
      <c r="A1" s="1" t="s">
        <v>88</v>
      </c>
      <c r="H1" s="42"/>
      <c r="I1" s="41" t="s">
        <v>89</v>
      </c>
      <c r="Y1"/>
      <c r="Z1"/>
      <c r="AA1">
        <v>10914109</v>
      </c>
      <c r="AB1">
        <v>2613192</v>
      </c>
      <c r="AC1">
        <v>1741996</v>
      </c>
      <c r="AD1">
        <v>984541</v>
      </c>
      <c r="AE1">
        <v>2510576</v>
      </c>
      <c r="AF1">
        <v>1685960</v>
      </c>
      <c r="AG1">
        <v>1377844</v>
      </c>
      <c r="AH1">
        <v>0</v>
      </c>
      <c r="AI1">
        <v>0</v>
      </c>
      <c r="AJ1">
        <v>0</v>
      </c>
      <c r="AK1">
        <v>0</v>
      </c>
      <c r="AL1" t="s">
        <v>56</v>
      </c>
      <c r="AM1" t="s">
        <v>57</v>
      </c>
      <c r="AN1">
        <v>0</v>
      </c>
      <c r="AO1">
        <v>1</v>
      </c>
      <c r="AP1">
        <v>1</v>
      </c>
    </row>
    <row r="2" spans="25:42" ht="15.75" customHeight="1">
      <c r="Y2"/>
      <c r="Z2"/>
      <c r="AA2">
        <v>620616.35983</v>
      </c>
      <c r="AB2">
        <v>434879.80999</v>
      </c>
      <c r="AC2">
        <v>546030.61976</v>
      </c>
      <c r="AD2">
        <v>643304.34384</v>
      </c>
      <c r="AE2">
        <v>589429.45284</v>
      </c>
      <c r="AF2">
        <v>729700.67514</v>
      </c>
      <c r="AG2">
        <v>974314.88049</v>
      </c>
      <c r="AH2">
        <v>0</v>
      </c>
      <c r="AI2">
        <v>0</v>
      </c>
      <c r="AJ2">
        <v>0</v>
      </c>
      <c r="AK2">
        <v>0</v>
      </c>
      <c r="AL2" t="s">
        <v>56</v>
      </c>
      <c r="AM2" t="s">
        <v>57</v>
      </c>
      <c r="AN2">
        <v>0</v>
      </c>
      <c r="AO2">
        <v>1</v>
      </c>
      <c r="AP2">
        <v>2</v>
      </c>
    </row>
    <row r="3" spans="1:42" ht="15.75" customHeight="1">
      <c r="A3" s="47" t="s">
        <v>87</v>
      </c>
      <c r="B3" s="47"/>
      <c r="C3" s="47"/>
      <c r="D3" s="47"/>
      <c r="E3" s="47"/>
      <c r="F3" s="46" t="s">
        <v>86</v>
      </c>
      <c r="G3" s="46"/>
      <c r="H3" s="46"/>
      <c r="I3" s="46"/>
      <c r="Y3"/>
      <c r="Z3"/>
      <c r="AA3">
        <v>379095.67699</v>
      </c>
      <c r="AB3">
        <v>154971.49829</v>
      </c>
      <c r="AC3">
        <v>289775.20993</v>
      </c>
      <c r="AD3">
        <v>381855.03646</v>
      </c>
      <c r="AE3">
        <v>381126.99165</v>
      </c>
      <c r="AF3">
        <v>532201.74797</v>
      </c>
      <c r="AG3">
        <v>724075.38686</v>
      </c>
      <c r="AH3">
        <v>0</v>
      </c>
      <c r="AI3">
        <v>0</v>
      </c>
      <c r="AJ3">
        <v>0</v>
      </c>
      <c r="AK3">
        <v>0</v>
      </c>
      <c r="AL3" t="s">
        <v>56</v>
      </c>
      <c r="AM3" t="s">
        <v>57</v>
      </c>
      <c r="AN3">
        <v>0</v>
      </c>
      <c r="AO3">
        <v>1</v>
      </c>
      <c r="AP3">
        <v>3</v>
      </c>
    </row>
    <row r="4" spans="1:42" ht="15.75" customHeight="1">
      <c r="A4" s="4"/>
      <c r="G4" s="46"/>
      <c r="H4" s="46"/>
      <c r="I4" s="46"/>
      <c r="Y4"/>
      <c r="Z4"/>
      <c r="AA4">
        <v>295614.4967</v>
      </c>
      <c r="AB4">
        <v>125939.40362</v>
      </c>
      <c r="AC4">
        <v>240898.06831</v>
      </c>
      <c r="AD4">
        <v>294928.72218</v>
      </c>
      <c r="AE4">
        <v>306137.78822</v>
      </c>
      <c r="AF4">
        <v>401204.23164</v>
      </c>
      <c r="AG4">
        <v>538708.03686</v>
      </c>
      <c r="AH4">
        <v>0</v>
      </c>
      <c r="AI4">
        <v>0</v>
      </c>
      <c r="AJ4">
        <v>0</v>
      </c>
      <c r="AK4">
        <v>0</v>
      </c>
      <c r="AL4" t="s">
        <v>56</v>
      </c>
      <c r="AM4" t="s">
        <v>57</v>
      </c>
      <c r="AN4">
        <v>0</v>
      </c>
      <c r="AO4">
        <v>1</v>
      </c>
      <c r="AP4">
        <v>4</v>
      </c>
    </row>
    <row r="5" spans="1:42" ht="15.75" customHeight="1" thickBot="1">
      <c r="A5" s="19"/>
      <c r="B5" s="19" t="s">
        <v>91</v>
      </c>
      <c r="C5" s="19"/>
      <c r="D5" s="19"/>
      <c r="E5" s="30" t="s">
        <v>0</v>
      </c>
      <c r="F5" s="48" t="s">
        <v>90</v>
      </c>
      <c r="G5" s="48"/>
      <c r="H5" s="48"/>
      <c r="I5" s="29" t="s">
        <v>1</v>
      </c>
      <c r="Y5"/>
      <c r="Z5"/>
      <c r="AA5">
        <v>15970.891733</v>
      </c>
      <c r="AB5">
        <v>11815.452038</v>
      </c>
      <c r="AC5">
        <v>11475.527579</v>
      </c>
      <c r="AD5">
        <v>18247.403552</v>
      </c>
      <c r="AE5">
        <v>7414.3998341</v>
      </c>
      <c r="AF5">
        <v>23983.306575</v>
      </c>
      <c r="AG5">
        <v>33695.43907</v>
      </c>
      <c r="AH5">
        <v>0</v>
      </c>
      <c r="AI5">
        <v>0</v>
      </c>
      <c r="AJ5">
        <v>0</v>
      </c>
      <c r="AK5">
        <v>0</v>
      </c>
      <c r="AL5" t="s">
        <v>56</v>
      </c>
      <c r="AM5" t="s">
        <v>57</v>
      </c>
      <c r="AN5">
        <v>0</v>
      </c>
      <c r="AO5">
        <v>1</v>
      </c>
      <c r="AP5">
        <v>5</v>
      </c>
    </row>
    <row r="6" spans="1:42" ht="15.75" customHeight="1" thickTop="1">
      <c r="A6" s="35"/>
      <c r="B6" s="36"/>
      <c r="C6" s="36"/>
      <c r="D6" s="37"/>
      <c r="E6" s="37"/>
      <c r="F6" s="43"/>
      <c r="G6" s="38"/>
      <c r="H6" s="39"/>
      <c r="I6" s="40"/>
      <c r="X6"/>
      <c r="Y6"/>
      <c r="Z6"/>
      <c r="AA6">
        <v>67510.288559</v>
      </c>
      <c r="AB6">
        <v>17216.642632</v>
      </c>
      <c r="AC6">
        <v>37401.614042</v>
      </c>
      <c r="AD6">
        <v>68678.910734</v>
      </c>
      <c r="AE6">
        <v>67574.8036</v>
      </c>
      <c r="AF6">
        <v>107014.20976</v>
      </c>
      <c r="AG6">
        <v>151671.91093</v>
      </c>
      <c r="AH6">
        <v>0</v>
      </c>
      <c r="AI6">
        <v>0</v>
      </c>
      <c r="AJ6">
        <v>0</v>
      </c>
      <c r="AK6">
        <v>0</v>
      </c>
      <c r="AL6" t="s">
        <v>56</v>
      </c>
      <c r="AM6" t="s">
        <v>57</v>
      </c>
      <c r="AN6">
        <v>0</v>
      </c>
      <c r="AO6">
        <v>1</v>
      </c>
      <c r="AP6">
        <v>6</v>
      </c>
    </row>
    <row r="7" spans="1:42" s="5" customFormat="1" ht="12.75" customHeight="1">
      <c r="A7" s="6"/>
      <c r="B7" s="25" t="s">
        <v>60</v>
      </c>
      <c r="C7" s="25" t="s">
        <v>82</v>
      </c>
      <c r="D7" s="25" t="s">
        <v>61</v>
      </c>
      <c r="E7" s="44" t="s">
        <v>62</v>
      </c>
      <c r="F7" s="25" t="s">
        <v>63</v>
      </c>
      <c r="G7" s="25" t="s">
        <v>64</v>
      </c>
      <c r="H7" s="25" t="s">
        <v>65</v>
      </c>
      <c r="I7" s="7"/>
      <c r="X7"/>
      <c r="Y7"/>
      <c r="Z7"/>
      <c r="AA7">
        <v>105411.38692</v>
      </c>
      <c r="AB7">
        <v>114741.85178</v>
      </c>
      <c r="AC7">
        <v>140703.51548</v>
      </c>
      <c r="AD7">
        <v>125328.31761</v>
      </c>
      <c r="AE7">
        <v>108412.52945</v>
      </c>
      <c r="AF7">
        <v>67801.616954</v>
      </c>
      <c r="AG7">
        <v>69415.943036</v>
      </c>
      <c r="AH7">
        <v>0</v>
      </c>
      <c r="AI7">
        <v>0</v>
      </c>
      <c r="AJ7">
        <v>0</v>
      </c>
      <c r="AK7">
        <v>0</v>
      </c>
      <c r="AL7" t="s">
        <v>56</v>
      </c>
      <c r="AM7" t="s">
        <v>57</v>
      </c>
      <c r="AN7">
        <v>0</v>
      </c>
      <c r="AO7">
        <v>1</v>
      </c>
      <c r="AP7">
        <v>7</v>
      </c>
    </row>
    <row r="8" spans="1:42" s="5" customFormat="1" ht="12.75" customHeight="1">
      <c r="A8" s="6"/>
      <c r="B8" s="25"/>
      <c r="C8" s="25"/>
      <c r="D8" s="25" t="s">
        <v>66</v>
      </c>
      <c r="E8" s="44"/>
      <c r="F8" s="25"/>
      <c r="G8" s="25"/>
      <c r="H8" s="25"/>
      <c r="I8" s="7"/>
      <c r="X8"/>
      <c r="Y8"/>
      <c r="Z8"/>
      <c r="AA8">
        <v>11794.911859</v>
      </c>
      <c r="AB8">
        <v>28615.309176</v>
      </c>
      <c r="AC8">
        <v>13694.238738</v>
      </c>
      <c r="AD8">
        <v>7164.2567704</v>
      </c>
      <c r="AE8">
        <v>6839.1910263</v>
      </c>
      <c r="AF8">
        <v>2090.7159719</v>
      </c>
      <c r="AG8">
        <v>1705.3241731</v>
      </c>
      <c r="AH8">
        <v>0</v>
      </c>
      <c r="AI8">
        <v>0</v>
      </c>
      <c r="AJ8">
        <v>0</v>
      </c>
      <c r="AK8">
        <v>0</v>
      </c>
      <c r="AL8" t="s">
        <v>56</v>
      </c>
      <c r="AM8" t="s">
        <v>57</v>
      </c>
      <c r="AN8">
        <v>0</v>
      </c>
      <c r="AO8">
        <v>1</v>
      </c>
      <c r="AP8">
        <v>8</v>
      </c>
    </row>
    <row r="9" spans="1:42" s="5" customFormat="1" ht="12.75" customHeight="1">
      <c r="A9" s="6"/>
      <c r="B9" s="25"/>
      <c r="C9" s="25"/>
      <c r="D9" s="25"/>
      <c r="E9" s="44"/>
      <c r="F9" s="25"/>
      <c r="G9" s="25"/>
      <c r="H9" s="25"/>
      <c r="I9" s="7"/>
      <c r="X9"/>
      <c r="Y9"/>
      <c r="Z9"/>
      <c r="AA9">
        <v>88773.920695</v>
      </c>
      <c r="AB9">
        <v>84479.289127</v>
      </c>
      <c r="AC9">
        <v>126339.30964</v>
      </c>
      <c r="AD9">
        <v>115296.61296</v>
      </c>
      <c r="AE9">
        <v>100016.6892</v>
      </c>
      <c r="AF9">
        <v>61748.37008</v>
      </c>
      <c r="AG9">
        <v>43057.158964</v>
      </c>
      <c r="AH9">
        <v>0</v>
      </c>
      <c r="AI9">
        <v>0</v>
      </c>
      <c r="AJ9">
        <v>0</v>
      </c>
      <c r="AK9">
        <v>0</v>
      </c>
      <c r="AL9" t="s">
        <v>56</v>
      </c>
      <c r="AM9" t="s">
        <v>57</v>
      </c>
      <c r="AN9">
        <v>0</v>
      </c>
      <c r="AO9">
        <v>1</v>
      </c>
      <c r="AP9">
        <v>9</v>
      </c>
    </row>
    <row r="10" spans="1:42" s="5" customFormat="1" ht="12.75" customHeight="1">
      <c r="A10" s="6"/>
      <c r="B10" s="26" t="s">
        <v>67</v>
      </c>
      <c r="C10" s="26" t="s">
        <v>83</v>
      </c>
      <c r="D10" s="26" t="s">
        <v>68</v>
      </c>
      <c r="E10" s="27" t="s">
        <v>69</v>
      </c>
      <c r="F10" s="26" t="s">
        <v>70</v>
      </c>
      <c r="G10" s="26" t="s">
        <v>71</v>
      </c>
      <c r="H10" s="26" t="s">
        <v>72</v>
      </c>
      <c r="I10" s="7"/>
      <c r="X10"/>
      <c r="Y10"/>
      <c r="Z10"/>
      <c r="AA10">
        <v>4842.554367</v>
      </c>
      <c r="AB10">
        <v>1647.2534739</v>
      </c>
      <c r="AC10">
        <v>669.96709522</v>
      </c>
      <c r="AD10">
        <v>2867.4478767</v>
      </c>
      <c r="AE10">
        <v>1556.6492311</v>
      </c>
      <c r="AF10">
        <v>3962.5309023</v>
      </c>
      <c r="AG10">
        <v>24653.459898</v>
      </c>
      <c r="AH10">
        <v>0</v>
      </c>
      <c r="AI10">
        <v>0</v>
      </c>
      <c r="AJ10">
        <v>0</v>
      </c>
      <c r="AK10">
        <v>0</v>
      </c>
      <c r="AL10" t="s">
        <v>56</v>
      </c>
      <c r="AM10" t="s">
        <v>57</v>
      </c>
      <c r="AN10">
        <v>0</v>
      </c>
      <c r="AO10">
        <v>1</v>
      </c>
      <c r="AP10">
        <v>10</v>
      </c>
    </row>
    <row r="11" spans="1:42" s="5" customFormat="1" ht="12.75" customHeight="1">
      <c r="A11" s="6"/>
      <c r="B11" s="27" t="s">
        <v>73</v>
      </c>
      <c r="C11" s="26" t="s">
        <v>84</v>
      </c>
      <c r="D11" s="26" t="s">
        <v>75</v>
      </c>
      <c r="E11" s="27" t="s">
        <v>74</v>
      </c>
      <c r="F11" s="26" t="s">
        <v>76</v>
      </c>
      <c r="G11" s="26" t="s">
        <v>77</v>
      </c>
      <c r="H11" s="26" t="s">
        <v>78</v>
      </c>
      <c r="I11" s="7"/>
      <c r="X11"/>
      <c r="Y11"/>
      <c r="Z11"/>
      <c r="AA11">
        <v>38806.052099</v>
      </c>
      <c r="AB11">
        <v>31392.918714</v>
      </c>
      <c r="AC11">
        <v>28449.990129</v>
      </c>
      <c r="AD11">
        <v>41940.995427</v>
      </c>
      <c r="AE11">
        <v>29432.478987</v>
      </c>
      <c r="AF11">
        <v>44752.598135</v>
      </c>
      <c r="AG11">
        <v>73521.961941</v>
      </c>
      <c r="AH11">
        <v>0</v>
      </c>
      <c r="AI11">
        <v>0</v>
      </c>
      <c r="AJ11">
        <v>0</v>
      </c>
      <c r="AK11">
        <v>0</v>
      </c>
      <c r="AL11" t="s">
        <v>56</v>
      </c>
      <c r="AM11" t="s">
        <v>57</v>
      </c>
      <c r="AN11">
        <v>0</v>
      </c>
      <c r="AO11">
        <v>1</v>
      </c>
      <c r="AP11">
        <v>11</v>
      </c>
    </row>
    <row r="12" spans="1:42" s="5" customFormat="1" ht="12.75" customHeight="1">
      <c r="A12" s="6"/>
      <c r="B12" s="26"/>
      <c r="C12" s="26" t="s">
        <v>85</v>
      </c>
      <c r="D12" s="26" t="s">
        <v>79</v>
      </c>
      <c r="E12" s="27"/>
      <c r="F12" s="26" t="s">
        <v>80</v>
      </c>
      <c r="G12" s="26"/>
      <c r="H12" s="26"/>
      <c r="I12" s="7"/>
      <c r="X12"/>
      <c r="Y12"/>
      <c r="Z12"/>
      <c r="AA12">
        <v>38514.620679</v>
      </c>
      <c r="AB12">
        <v>38817.214429</v>
      </c>
      <c r="AC12">
        <v>36331.641995</v>
      </c>
      <c r="AD12">
        <v>40520.507328</v>
      </c>
      <c r="AE12">
        <v>31457.863074</v>
      </c>
      <c r="AF12">
        <v>40443.206238</v>
      </c>
      <c r="AG12">
        <v>49765.629572</v>
      </c>
      <c r="AH12">
        <v>0</v>
      </c>
      <c r="AI12">
        <v>0</v>
      </c>
      <c r="AJ12">
        <v>0</v>
      </c>
      <c r="AK12">
        <v>0</v>
      </c>
      <c r="AL12" t="s">
        <v>56</v>
      </c>
      <c r="AM12" t="s">
        <v>57</v>
      </c>
      <c r="AN12">
        <v>0</v>
      </c>
      <c r="AO12">
        <v>1</v>
      </c>
      <c r="AP12">
        <v>12</v>
      </c>
    </row>
    <row r="13" spans="1:42" s="5" customFormat="1" ht="12.75" customHeight="1">
      <c r="A13" s="6"/>
      <c r="B13" s="26"/>
      <c r="C13" s="26"/>
      <c r="D13" s="26" t="s">
        <v>81</v>
      </c>
      <c r="E13" s="27"/>
      <c r="F13" s="26"/>
      <c r="G13" s="26"/>
      <c r="H13" s="26"/>
      <c r="I13" s="7"/>
      <c r="X13"/>
      <c r="Y13"/>
      <c r="Z13"/>
      <c r="AA13">
        <v>58702.585655</v>
      </c>
      <c r="AB13">
        <v>94811.430495</v>
      </c>
      <c r="AC13">
        <v>50680.206196</v>
      </c>
      <c r="AD13">
        <v>53568.109704</v>
      </c>
      <c r="AE13">
        <v>38941.511289</v>
      </c>
      <c r="AF13">
        <v>44450.49973</v>
      </c>
      <c r="AG13">
        <v>57476.63872</v>
      </c>
      <c r="AH13">
        <v>0</v>
      </c>
      <c r="AI13">
        <v>0</v>
      </c>
      <c r="AJ13">
        <v>0</v>
      </c>
      <c r="AK13">
        <v>0</v>
      </c>
      <c r="AL13" t="s">
        <v>56</v>
      </c>
      <c r="AM13" t="s">
        <v>57</v>
      </c>
      <c r="AN13">
        <v>0</v>
      </c>
      <c r="AO13">
        <v>1</v>
      </c>
      <c r="AP13">
        <v>13</v>
      </c>
    </row>
    <row r="14" spans="1:42" s="5" customFormat="1" ht="12.75" customHeight="1">
      <c r="A14" s="8"/>
      <c r="B14" s="28"/>
      <c r="C14" s="28"/>
      <c r="D14" s="28"/>
      <c r="E14" s="45"/>
      <c r="F14" s="28"/>
      <c r="G14" s="28"/>
      <c r="H14" s="28"/>
      <c r="I14" s="9"/>
      <c r="X14"/>
      <c r="Y14"/>
      <c r="Z14"/>
      <c r="AA14">
        <v>20532.597669</v>
      </c>
      <c r="AB14">
        <v>41263.466987</v>
      </c>
      <c r="AC14">
        <v>16682.75071</v>
      </c>
      <c r="AD14">
        <v>19335.471981</v>
      </c>
      <c r="AE14">
        <v>9986.3777077</v>
      </c>
      <c r="AF14">
        <v>11510.094777</v>
      </c>
      <c r="AG14">
        <v>17194.020281</v>
      </c>
      <c r="AH14">
        <v>0</v>
      </c>
      <c r="AI14">
        <v>0</v>
      </c>
      <c r="AJ14">
        <v>0</v>
      </c>
      <c r="AK14">
        <v>0</v>
      </c>
      <c r="AL14" t="s">
        <v>56</v>
      </c>
      <c r="AM14" t="s">
        <v>57</v>
      </c>
      <c r="AN14">
        <v>0</v>
      </c>
      <c r="AO14">
        <v>1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18"/>
      <c r="I15" s="11"/>
      <c r="X15"/>
      <c r="Y15"/>
      <c r="Z15"/>
      <c r="AA15">
        <v>13800.139878</v>
      </c>
      <c r="AB15">
        <v>25265.335443</v>
      </c>
      <c r="AC15">
        <v>15041.135322</v>
      </c>
      <c r="AD15">
        <v>12313.505744</v>
      </c>
      <c r="AE15">
        <v>8419.8579888</v>
      </c>
      <c r="AF15">
        <v>7683.8022361</v>
      </c>
      <c r="AG15">
        <v>8836.2927501</v>
      </c>
      <c r="AH15">
        <v>0</v>
      </c>
      <c r="AI15">
        <v>0</v>
      </c>
      <c r="AJ15">
        <v>0</v>
      </c>
      <c r="AK15">
        <v>0</v>
      </c>
      <c r="AL15" t="s">
        <v>56</v>
      </c>
      <c r="AM15" t="s">
        <v>57</v>
      </c>
      <c r="AN15">
        <v>0</v>
      </c>
      <c r="AO15">
        <v>1</v>
      </c>
      <c r="AP15">
        <v>15</v>
      </c>
    </row>
    <row r="16" spans="1:42" s="12" customFormat="1" ht="19.5" customHeight="1">
      <c r="A16" s="22" t="s">
        <v>43</v>
      </c>
      <c r="B16" s="20">
        <f aca="true" t="shared" si="0" ref="B16:H18">+AA1</f>
        <v>10914109</v>
      </c>
      <c r="C16" s="20">
        <f t="shared" si="0"/>
        <v>2613192</v>
      </c>
      <c r="D16" s="20">
        <f t="shared" si="0"/>
        <v>1741996</v>
      </c>
      <c r="E16" s="20">
        <f t="shared" si="0"/>
        <v>984541</v>
      </c>
      <c r="F16" s="20">
        <f t="shared" si="0"/>
        <v>2510576</v>
      </c>
      <c r="G16" s="20">
        <f t="shared" si="0"/>
        <v>1685960</v>
      </c>
      <c r="H16" s="20">
        <f t="shared" si="0"/>
        <v>1377844</v>
      </c>
      <c r="I16" s="32" t="s">
        <v>48</v>
      </c>
      <c r="X16"/>
      <c r="Y16"/>
      <c r="Z16"/>
      <c r="AA16">
        <v>23498.235752</v>
      </c>
      <c r="AB16">
        <v>27882.23427</v>
      </c>
      <c r="AC16">
        <v>18165.812365</v>
      </c>
      <c r="AD16">
        <v>20737.53109</v>
      </c>
      <c r="AE16">
        <v>19762.244187</v>
      </c>
      <c r="AF16">
        <v>23915.984996</v>
      </c>
      <c r="AG16">
        <v>30194.232926</v>
      </c>
      <c r="AH16">
        <v>0</v>
      </c>
      <c r="AI16">
        <v>0</v>
      </c>
      <c r="AJ16">
        <v>0</v>
      </c>
      <c r="AK16">
        <v>0</v>
      </c>
      <c r="AL16" t="s">
        <v>56</v>
      </c>
      <c r="AM16" t="s">
        <v>57</v>
      </c>
      <c r="AN16">
        <v>0</v>
      </c>
      <c r="AO16">
        <v>1</v>
      </c>
      <c r="AP16">
        <v>16</v>
      </c>
    </row>
    <row r="17" spans="1:42" s="12" customFormat="1" ht="19.5" customHeight="1">
      <c r="A17" s="22" t="s">
        <v>2</v>
      </c>
      <c r="B17" s="20">
        <f t="shared" si="0"/>
        <v>620616.35983</v>
      </c>
      <c r="C17" s="20">
        <f t="shared" si="0"/>
        <v>434879.80999</v>
      </c>
      <c r="D17" s="20">
        <f t="shared" si="0"/>
        <v>546030.61976</v>
      </c>
      <c r="E17" s="20">
        <f t="shared" si="0"/>
        <v>643304.34384</v>
      </c>
      <c r="F17" s="20">
        <f t="shared" si="0"/>
        <v>589429.45284</v>
      </c>
      <c r="G17" s="20">
        <f t="shared" si="0"/>
        <v>729700.67514</v>
      </c>
      <c r="H17" s="20">
        <f t="shared" si="0"/>
        <v>974314.88049</v>
      </c>
      <c r="I17" s="32" t="s">
        <v>42</v>
      </c>
      <c r="X17"/>
      <c r="Y17"/>
      <c r="Z17"/>
      <c r="AA17">
        <v>528.27185893</v>
      </c>
      <c r="AB17">
        <v>306.94486283</v>
      </c>
      <c r="AC17">
        <v>477.40719554</v>
      </c>
      <c r="AD17">
        <v>662.77231725</v>
      </c>
      <c r="AE17">
        <v>535.87347764</v>
      </c>
      <c r="AF17">
        <v>1082.0133651</v>
      </c>
      <c r="AG17">
        <v>224.81536371</v>
      </c>
      <c r="AH17">
        <v>0</v>
      </c>
      <c r="AI17">
        <v>0</v>
      </c>
      <c r="AJ17">
        <v>0</v>
      </c>
      <c r="AK17">
        <v>0</v>
      </c>
      <c r="AL17" t="s">
        <v>56</v>
      </c>
      <c r="AM17" t="s">
        <v>57</v>
      </c>
      <c r="AN17">
        <v>0</v>
      </c>
      <c r="AO17">
        <v>1</v>
      </c>
      <c r="AP17">
        <v>17</v>
      </c>
    </row>
    <row r="18" spans="1:42" s="12" customFormat="1" ht="19.5" customHeight="1">
      <c r="A18" s="23" t="s">
        <v>3</v>
      </c>
      <c r="B18" s="21">
        <f t="shared" si="0"/>
        <v>379095.67699</v>
      </c>
      <c r="C18" s="21">
        <f t="shared" si="0"/>
        <v>154971.49829</v>
      </c>
      <c r="D18" s="21">
        <f t="shared" si="0"/>
        <v>289775.20993</v>
      </c>
      <c r="E18" s="21">
        <f t="shared" si="0"/>
        <v>381855.03646</v>
      </c>
      <c r="F18" s="21">
        <f t="shared" si="0"/>
        <v>381126.99165</v>
      </c>
      <c r="G18" s="21">
        <f t="shared" si="0"/>
        <v>532201.74797</v>
      </c>
      <c r="H18" s="21">
        <f t="shared" si="0"/>
        <v>724075.38686</v>
      </c>
      <c r="I18" s="31" t="s">
        <v>49</v>
      </c>
      <c r="X18"/>
      <c r="Y18"/>
      <c r="Z18"/>
      <c r="AA18">
        <v>343.34049623</v>
      </c>
      <c r="AB18">
        <v>93.448931422</v>
      </c>
      <c r="AC18">
        <v>313.10060413</v>
      </c>
      <c r="AD18">
        <v>518.82857088</v>
      </c>
      <c r="AE18">
        <v>237.15792711</v>
      </c>
      <c r="AF18">
        <v>258.60435598</v>
      </c>
      <c r="AG18">
        <v>1027.2773986</v>
      </c>
      <c r="AH18">
        <v>0</v>
      </c>
      <c r="AI18">
        <v>0</v>
      </c>
      <c r="AJ18">
        <v>0</v>
      </c>
      <c r="AK18">
        <v>0</v>
      </c>
      <c r="AL18" t="s">
        <v>56</v>
      </c>
      <c r="AM18" t="s">
        <v>57</v>
      </c>
      <c r="AN18">
        <v>0</v>
      </c>
      <c r="AO18">
        <v>1</v>
      </c>
      <c r="AP18">
        <v>18</v>
      </c>
    </row>
    <row r="19" spans="1:42" s="12" customFormat="1" ht="19.5" customHeight="1">
      <c r="A19" s="24" t="s">
        <v>4</v>
      </c>
      <c r="B19" s="21">
        <f aca="true" t="shared" si="1" ref="B19:H34">+AA4</f>
        <v>295614.4967</v>
      </c>
      <c r="C19" s="21">
        <f t="shared" si="1"/>
        <v>125939.40362</v>
      </c>
      <c r="D19" s="21">
        <f t="shared" si="1"/>
        <v>240898.06831</v>
      </c>
      <c r="E19" s="21">
        <f t="shared" si="1"/>
        <v>294928.72218</v>
      </c>
      <c r="F19" s="21">
        <f t="shared" si="1"/>
        <v>306137.78822</v>
      </c>
      <c r="G19" s="21">
        <f t="shared" si="1"/>
        <v>401204.23164</v>
      </c>
      <c r="H19" s="21">
        <f t="shared" si="1"/>
        <v>538708.03686</v>
      </c>
      <c r="I19" s="31" t="s">
        <v>15</v>
      </c>
      <c r="X19"/>
      <c r="Y19"/>
      <c r="Z19"/>
      <c r="AA19">
        <v>86.037482492</v>
      </c>
      <c r="AB19">
        <v>144.89628661</v>
      </c>
      <c r="AC19">
        <v>90.056039164</v>
      </c>
      <c r="AD19">
        <v>91.377311864</v>
      </c>
      <c r="AE19">
        <v>58.078387191</v>
      </c>
      <c r="AF19">
        <v>51.006109279</v>
      </c>
      <c r="AG19">
        <v>59.320365731</v>
      </c>
      <c r="AH19">
        <v>0</v>
      </c>
      <c r="AI19">
        <v>0</v>
      </c>
      <c r="AJ19">
        <v>0</v>
      </c>
      <c r="AK19">
        <v>0</v>
      </c>
      <c r="AL19" t="s">
        <v>56</v>
      </c>
      <c r="AM19" t="s">
        <v>57</v>
      </c>
      <c r="AN19">
        <v>0</v>
      </c>
      <c r="AO19">
        <v>1</v>
      </c>
      <c r="AP19">
        <v>19</v>
      </c>
    </row>
    <row r="20" spans="1:42" s="12" customFormat="1" ht="19.5" customHeight="1">
      <c r="A20" s="24" t="s">
        <v>5</v>
      </c>
      <c r="B20" s="21">
        <f t="shared" si="1"/>
        <v>15970.891733</v>
      </c>
      <c r="C20" s="21">
        <f t="shared" si="1"/>
        <v>11815.452038</v>
      </c>
      <c r="D20" s="21">
        <f t="shared" si="1"/>
        <v>11475.527579</v>
      </c>
      <c r="E20" s="21">
        <f t="shared" si="1"/>
        <v>18247.403552</v>
      </c>
      <c r="F20" s="21">
        <f t="shared" si="1"/>
        <v>7414.3998341</v>
      </c>
      <c r="G20" s="21">
        <f t="shared" si="1"/>
        <v>23983.306575</v>
      </c>
      <c r="H20" s="21">
        <f t="shared" si="1"/>
        <v>33695.43907</v>
      </c>
      <c r="I20" s="31" t="s">
        <v>16</v>
      </c>
      <c r="X20"/>
      <c r="Y20"/>
      <c r="Z20"/>
      <c r="AA20">
        <v>113245.05092</v>
      </c>
      <c r="AB20">
        <v>68971.753267</v>
      </c>
      <c r="AC20">
        <v>97904.694552</v>
      </c>
      <c r="AD20">
        <v>117553.61001</v>
      </c>
      <c r="AE20">
        <v>106858.22415</v>
      </c>
      <c r="AF20">
        <v>140616.76325</v>
      </c>
      <c r="AG20">
        <v>191673.7522</v>
      </c>
      <c r="AH20">
        <v>0</v>
      </c>
      <c r="AI20">
        <v>0</v>
      </c>
      <c r="AJ20">
        <v>0</v>
      </c>
      <c r="AK20">
        <v>0</v>
      </c>
      <c r="AL20" t="s">
        <v>56</v>
      </c>
      <c r="AM20" t="s">
        <v>57</v>
      </c>
      <c r="AN20">
        <v>0</v>
      </c>
      <c r="AO20">
        <v>1</v>
      </c>
      <c r="AP20">
        <v>20</v>
      </c>
    </row>
    <row r="21" spans="1:42" s="12" customFormat="1" ht="19.5" customHeight="1">
      <c r="A21" s="24" t="s">
        <v>36</v>
      </c>
      <c r="B21" s="21">
        <f t="shared" si="1"/>
        <v>67510.288559</v>
      </c>
      <c r="C21" s="21">
        <f t="shared" si="1"/>
        <v>17216.642632</v>
      </c>
      <c r="D21" s="21">
        <f t="shared" si="1"/>
        <v>37401.614042</v>
      </c>
      <c r="E21" s="21">
        <f t="shared" si="1"/>
        <v>68678.910734</v>
      </c>
      <c r="F21" s="21">
        <f t="shared" si="1"/>
        <v>67574.8036</v>
      </c>
      <c r="G21" s="21">
        <f t="shared" si="1"/>
        <v>107014.20976</v>
      </c>
      <c r="H21" s="21">
        <f t="shared" si="1"/>
        <v>151671.91093</v>
      </c>
      <c r="I21" s="31" t="s">
        <v>17</v>
      </c>
      <c r="X21"/>
      <c r="Y21"/>
      <c r="Z21"/>
      <c r="AA21">
        <v>25105.31682</v>
      </c>
      <c r="AB21">
        <v>15756.627045</v>
      </c>
      <c r="AC21">
        <v>24285.216309</v>
      </c>
      <c r="AD21">
        <v>26148.925351</v>
      </c>
      <c r="AE21">
        <v>24717.150533</v>
      </c>
      <c r="AF21">
        <v>32289.191024</v>
      </c>
      <c r="AG21">
        <v>35043.926828</v>
      </c>
      <c r="AH21">
        <v>0</v>
      </c>
      <c r="AI21">
        <v>0</v>
      </c>
      <c r="AJ21">
        <v>0</v>
      </c>
      <c r="AK21">
        <v>0</v>
      </c>
      <c r="AL21" t="s">
        <v>56</v>
      </c>
      <c r="AM21" t="s">
        <v>57</v>
      </c>
      <c r="AN21">
        <v>0</v>
      </c>
      <c r="AO21">
        <v>1</v>
      </c>
      <c r="AP21">
        <v>21</v>
      </c>
    </row>
    <row r="22" spans="1:42" s="12" customFormat="1" ht="19.5" customHeight="1">
      <c r="A22" s="23" t="s">
        <v>6</v>
      </c>
      <c r="B22" s="21">
        <f t="shared" si="1"/>
        <v>105411.38692</v>
      </c>
      <c r="C22" s="21">
        <f t="shared" si="1"/>
        <v>114741.85178</v>
      </c>
      <c r="D22" s="21">
        <f t="shared" si="1"/>
        <v>140703.51548</v>
      </c>
      <c r="E22" s="21">
        <f t="shared" si="1"/>
        <v>125328.31761</v>
      </c>
      <c r="F22" s="21">
        <f t="shared" si="1"/>
        <v>108412.52945</v>
      </c>
      <c r="G22" s="21">
        <f t="shared" si="1"/>
        <v>67801.616954</v>
      </c>
      <c r="H22" s="21">
        <f t="shared" si="1"/>
        <v>69415.943036</v>
      </c>
      <c r="I22" s="31" t="s">
        <v>50</v>
      </c>
      <c r="X22"/>
      <c r="Y22"/>
      <c r="Z22"/>
      <c r="AA22">
        <v>88139.734099</v>
      </c>
      <c r="AB22">
        <v>53215.126222</v>
      </c>
      <c r="AC22">
        <v>73619.478242</v>
      </c>
      <c r="AD22">
        <v>91404.684656</v>
      </c>
      <c r="AE22">
        <v>82141.07362</v>
      </c>
      <c r="AF22">
        <v>108327.57222</v>
      </c>
      <c r="AG22">
        <v>156629.82537</v>
      </c>
      <c r="AH22">
        <v>0</v>
      </c>
      <c r="AI22">
        <v>0</v>
      </c>
      <c r="AJ22">
        <v>0</v>
      </c>
      <c r="AK22">
        <v>0</v>
      </c>
      <c r="AL22" t="s">
        <v>56</v>
      </c>
      <c r="AM22" t="s">
        <v>57</v>
      </c>
      <c r="AN22">
        <v>0</v>
      </c>
      <c r="AO22">
        <v>1</v>
      </c>
      <c r="AP22">
        <v>22</v>
      </c>
    </row>
    <row r="23" spans="1:42" s="12" customFormat="1" ht="19.5" customHeight="1">
      <c r="A23" s="24" t="s">
        <v>44</v>
      </c>
      <c r="B23" s="21">
        <f t="shared" si="1"/>
        <v>11794.911859</v>
      </c>
      <c r="C23" s="21">
        <f t="shared" si="1"/>
        <v>28615.309176</v>
      </c>
      <c r="D23" s="21">
        <f t="shared" si="1"/>
        <v>13694.238738</v>
      </c>
      <c r="E23" s="21">
        <f t="shared" si="1"/>
        <v>7164.2567704</v>
      </c>
      <c r="F23" s="21">
        <f t="shared" si="1"/>
        <v>6839.1910263</v>
      </c>
      <c r="G23" s="21">
        <f t="shared" si="1"/>
        <v>2090.7159719</v>
      </c>
      <c r="H23" s="21">
        <f t="shared" si="1"/>
        <v>1705.3241731</v>
      </c>
      <c r="I23" s="31" t="s">
        <v>51</v>
      </c>
      <c r="X23"/>
      <c r="Y23"/>
      <c r="Z23"/>
      <c r="AA23">
        <v>29506.747558</v>
      </c>
      <c r="AB23">
        <v>20781.840388</v>
      </c>
      <c r="AC23">
        <v>25747.818254</v>
      </c>
      <c r="AD23">
        <v>30200.911161</v>
      </c>
      <c r="AE23">
        <v>25131.517987</v>
      </c>
      <c r="AF23">
        <v>34024.366356</v>
      </c>
      <c r="AG23">
        <v>52754.870469</v>
      </c>
      <c r="AH23">
        <v>0</v>
      </c>
      <c r="AI23">
        <v>0</v>
      </c>
      <c r="AJ23">
        <v>0</v>
      </c>
      <c r="AK23">
        <v>0</v>
      </c>
      <c r="AL23" t="s">
        <v>56</v>
      </c>
      <c r="AM23" t="s">
        <v>57</v>
      </c>
      <c r="AN23">
        <v>0</v>
      </c>
      <c r="AO23">
        <v>1</v>
      </c>
      <c r="AP23">
        <v>23</v>
      </c>
    </row>
    <row r="24" spans="1:42" s="12" customFormat="1" ht="19.5" customHeight="1">
      <c r="A24" s="24" t="s">
        <v>45</v>
      </c>
      <c r="B24" s="21">
        <f t="shared" si="1"/>
        <v>88773.920695</v>
      </c>
      <c r="C24" s="21">
        <f t="shared" si="1"/>
        <v>84479.289127</v>
      </c>
      <c r="D24" s="21">
        <f t="shared" si="1"/>
        <v>126339.30964</v>
      </c>
      <c r="E24" s="21">
        <f t="shared" si="1"/>
        <v>115296.61296</v>
      </c>
      <c r="F24" s="21">
        <f t="shared" si="1"/>
        <v>100016.6892</v>
      </c>
      <c r="G24" s="21">
        <f t="shared" si="1"/>
        <v>61748.37008</v>
      </c>
      <c r="H24" s="21">
        <f t="shared" si="1"/>
        <v>43057.158964</v>
      </c>
      <c r="I24" s="31" t="s">
        <v>52</v>
      </c>
      <c r="X24"/>
      <c r="Y24"/>
      <c r="Z24"/>
      <c r="AA24">
        <v>19595.783308</v>
      </c>
      <c r="AB24">
        <v>8917.8708009</v>
      </c>
      <c r="AC24">
        <v>12974.890876</v>
      </c>
      <c r="AD24">
        <v>18790.81308</v>
      </c>
      <c r="AE24">
        <v>16475.353048</v>
      </c>
      <c r="AF24">
        <v>25723.673629</v>
      </c>
      <c r="AG24">
        <v>46980.762463</v>
      </c>
      <c r="AH24">
        <v>0</v>
      </c>
      <c r="AI24">
        <v>0</v>
      </c>
      <c r="AJ24">
        <v>0</v>
      </c>
      <c r="AK24">
        <v>0</v>
      </c>
      <c r="AL24" t="s">
        <v>56</v>
      </c>
      <c r="AM24" t="s">
        <v>57</v>
      </c>
      <c r="AN24">
        <v>0</v>
      </c>
      <c r="AO24">
        <v>1</v>
      </c>
      <c r="AP24">
        <v>24</v>
      </c>
    </row>
    <row r="25" spans="1:42" s="12" customFormat="1" ht="19.5" customHeight="1">
      <c r="A25" s="24" t="s">
        <v>46</v>
      </c>
      <c r="B25" s="21">
        <f t="shared" si="1"/>
        <v>4842.554367</v>
      </c>
      <c r="C25" s="21">
        <f t="shared" si="1"/>
        <v>1647.2534739</v>
      </c>
      <c r="D25" s="21">
        <f t="shared" si="1"/>
        <v>669.96709522</v>
      </c>
      <c r="E25" s="21">
        <f t="shared" si="1"/>
        <v>2867.4478767</v>
      </c>
      <c r="F25" s="21">
        <f t="shared" si="1"/>
        <v>1556.6492311</v>
      </c>
      <c r="G25" s="21">
        <f t="shared" si="1"/>
        <v>3962.5309023</v>
      </c>
      <c r="H25" s="21">
        <f t="shared" si="1"/>
        <v>24653.459898</v>
      </c>
      <c r="I25" s="31" t="s">
        <v>53</v>
      </c>
      <c r="X25"/>
      <c r="Y25"/>
      <c r="Z25"/>
      <c r="AA25">
        <v>36754.348963</v>
      </c>
      <c r="AB25">
        <v>22942.000029</v>
      </c>
      <c r="AC25">
        <v>33704.635031</v>
      </c>
      <c r="AD25">
        <v>39892.670105</v>
      </c>
      <c r="AE25">
        <v>38883.144399</v>
      </c>
      <c r="AF25">
        <v>44768.026068</v>
      </c>
      <c r="AG25">
        <v>50879.214762</v>
      </c>
      <c r="AH25">
        <v>0</v>
      </c>
      <c r="AI25">
        <v>0</v>
      </c>
      <c r="AJ25">
        <v>0</v>
      </c>
      <c r="AK25">
        <v>0</v>
      </c>
      <c r="AL25" t="s">
        <v>56</v>
      </c>
      <c r="AM25" t="s">
        <v>57</v>
      </c>
      <c r="AN25">
        <v>0</v>
      </c>
      <c r="AO25">
        <v>1</v>
      </c>
      <c r="AP25">
        <v>25</v>
      </c>
    </row>
    <row r="26" spans="1:42" s="12" customFormat="1" ht="19.5" customHeight="1">
      <c r="A26" s="23" t="s">
        <v>7</v>
      </c>
      <c r="B26" s="21">
        <f t="shared" si="1"/>
        <v>38806.052099</v>
      </c>
      <c r="C26" s="21">
        <f t="shared" si="1"/>
        <v>31392.918714</v>
      </c>
      <c r="D26" s="21">
        <f t="shared" si="1"/>
        <v>28449.990129</v>
      </c>
      <c r="E26" s="21">
        <f t="shared" si="1"/>
        <v>41940.995427</v>
      </c>
      <c r="F26" s="21">
        <f t="shared" si="1"/>
        <v>29432.478987</v>
      </c>
      <c r="G26" s="21">
        <f t="shared" si="1"/>
        <v>44752.598135</v>
      </c>
      <c r="H26" s="21">
        <f t="shared" si="1"/>
        <v>73521.961941</v>
      </c>
      <c r="I26" s="31" t="s">
        <v>18</v>
      </c>
      <c r="X26"/>
      <c r="Y26"/>
      <c r="Z26"/>
      <c r="AA26">
        <v>2282.8542705</v>
      </c>
      <c r="AB26">
        <v>573.41500357</v>
      </c>
      <c r="AC26">
        <v>1192.1340807</v>
      </c>
      <c r="AD26">
        <v>2520.2903099</v>
      </c>
      <c r="AE26">
        <v>1651.0581859</v>
      </c>
      <c r="AF26">
        <v>3811.5061686</v>
      </c>
      <c r="AG26">
        <v>6014.977676</v>
      </c>
      <c r="AH26">
        <v>0</v>
      </c>
      <c r="AI26">
        <v>0</v>
      </c>
      <c r="AJ26">
        <v>0</v>
      </c>
      <c r="AK26">
        <v>0</v>
      </c>
      <c r="AL26" t="s">
        <v>56</v>
      </c>
      <c r="AM26" t="s">
        <v>57</v>
      </c>
      <c r="AN26">
        <v>0</v>
      </c>
      <c r="AO26">
        <v>1</v>
      </c>
      <c r="AP26">
        <v>26</v>
      </c>
    </row>
    <row r="27" spans="1:42" s="12" customFormat="1" ht="19.5" customHeight="1">
      <c r="A27" s="23" t="s">
        <v>8</v>
      </c>
      <c r="B27" s="21">
        <f t="shared" si="1"/>
        <v>38514.620679</v>
      </c>
      <c r="C27" s="21">
        <f t="shared" si="1"/>
        <v>38817.214429</v>
      </c>
      <c r="D27" s="21">
        <f t="shared" si="1"/>
        <v>36331.641995</v>
      </c>
      <c r="E27" s="21">
        <f t="shared" si="1"/>
        <v>40520.507328</v>
      </c>
      <c r="F27" s="21">
        <f t="shared" si="1"/>
        <v>31457.863074</v>
      </c>
      <c r="G27" s="21">
        <f t="shared" si="1"/>
        <v>40443.206238</v>
      </c>
      <c r="H27" s="21">
        <f t="shared" si="1"/>
        <v>49765.629572</v>
      </c>
      <c r="I27" s="31" t="s">
        <v>19</v>
      </c>
      <c r="X27"/>
      <c r="Y27"/>
      <c r="Z27"/>
      <c r="AA27">
        <v>507371.30891</v>
      </c>
      <c r="AB27">
        <v>365908.05672</v>
      </c>
      <c r="AC27">
        <v>448125.92521</v>
      </c>
      <c r="AD27">
        <v>525750.73384</v>
      </c>
      <c r="AE27">
        <v>482571.22869</v>
      </c>
      <c r="AF27">
        <v>589083.9119</v>
      </c>
      <c r="AG27">
        <v>782641.12829</v>
      </c>
      <c r="AH27">
        <v>0</v>
      </c>
      <c r="AI27">
        <v>0</v>
      </c>
      <c r="AJ27">
        <v>0</v>
      </c>
      <c r="AK27">
        <v>0</v>
      </c>
      <c r="AL27" t="s">
        <v>56</v>
      </c>
      <c r="AM27" t="s">
        <v>57</v>
      </c>
      <c r="AN27">
        <v>0</v>
      </c>
      <c r="AO27">
        <v>1</v>
      </c>
      <c r="AP27">
        <v>27</v>
      </c>
    </row>
    <row r="28" spans="1:42" s="12" customFormat="1" ht="19.5" customHeight="1">
      <c r="A28" s="23" t="s">
        <v>9</v>
      </c>
      <c r="B28" s="21">
        <f t="shared" si="1"/>
        <v>58702.585655</v>
      </c>
      <c r="C28" s="21">
        <f t="shared" si="1"/>
        <v>94811.430495</v>
      </c>
      <c r="D28" s="21">
        <f t="shared" si="1"/>
        <v>50680.206196</v>
      </c>
      <c r="E28" s="21">
        <f t="shared" si="1"/>
        <v>53568.109704</v>
      </c>
      <c r="F28" s="21">
        <f t="shared" si="1"/>
        <v>38941.511289</v>
      </c>
      <c r="G28" s="21">
        <f t="shared" si="1"/>
        <v>44450.49973</v>
      </c>
      <c r="H28" s="21">
        <f t="shared" si="1"/>
        <v>57476.63872</v>
      </c>
      <c r="I28" s="31" t="s">
        <v>20</v>
      </c>
      <c r="X28"/>
      <c r="Y28"/>
      <c r="Z28"/>
      <c r="AA28">
        <v>10914109</v>
      </c>
      <c r="AB28">
        <v>507371.30891</v>
      </c>
      <c r="AC28">
        <v>2182822</v>
      </c>
      <c r="AD28">
        <v>189507.83046</v>
      </c>
      <c r="AE28">
        <v>2182822</v>
      </c>
      <c r="AF28">
        <v>322407.78589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58</v>
      </c>
      <c r="AM28" t="s">
        <v>59</v>
      </c>
      <c r="AN28">
        <v>0</v>
      </c>
      <c r="AO28">
        <v>1</v>
      </c>
      <c r="AP28">
        <v>1</v>
      </c>
    </row>
    <row r="29" spans="1:42" s="12" customFormat="1" ht="19.5" customHeight="1">
      <c r="A29" s="24" t="s">
        <v>37</v>
      </c>
      <c r="B29" s="21">
        <f t="shared" si="1"/>
        <v>20532.597669</v>
      </c>
      <c r="C29" s="21">
        <f t="shared" si="1"/>
        <v>41263.466987</v>
      </c>
      <c r="D29" s="21">
        <f t="shared" si="1"/>
        <v>16682.75071</v>
      </c>
      <c r="E29" s="21">
        <f t="shared" si="1"/>
        <v>19335.471981</v>
      </c>
      <c r="F29" s="21">
        <f t="shared" si="1"/>
        <v>9986.3777077</v>
      </c>
      <c r="G29" s="21">
        <f t="shared" si="1"/>
        <v>11510.094777</v>
      </c>
      <c r="H29" s="21">
        <f t="shared" si="1"/>
        <v>17194.020281</v>
      </c>
      <c r="I29" s="31" t="s">
        <v>21</v>
      </c>
      <c r="X29"/>
      <c r="Y29"/>
      <c r="Z29"/>
      <c r="AA29">
        <v>6892694</v>
      </c>
      <c r="AB29">
        <v>563944.0412</v>
      </c>
      <c r="AC29">
        <v>1063337</v>
      </c>
      <c r="AD29">
        <v>184132.01167</v>
      </c>
      <c r="AE29">
        <v>1064097</v>
      </c>
      <c r="AF29">
        <v>324329.57682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58</v>
      </c>
      <c r="AM29" t="s">
        <v>59</v>
      </c>
      <c r="AN29">
        <v>0</v>
      </c>
      <c r="AO29">
        <v>1</v>
      </c>
      <c r="AP29">
        <v>2</v>
      </c>
    </row>
    <row r="30" spans="1:42" s="12" customFormat="1" ht="19.5" customHeight="1">
      <c r="A30" s="24" t="s">
        <v>10</v>
      </c>
      <c r="B30" s="21">
        <f t="shared" si="1"/>
        <v>13800.139878</v>
      </c>
      <c r="C30" s="21">
        <f t="shared" si="1"/>
        <v>25265.335443</v>
      </c>
      <c r="D30" s="21">
        <f t="shared" si="1"/>
        <v>15041.135322</v>
      </c>
      <c r="E30" s="21">
        <f t="shared" si="1"/>
        <v>12313.505744</v>
      </c>
      <c r="F30" s="21">
        <f t="shared" si="1"/>
        <v>8419.8579888</v>
      </c>
      <c r="G30" s="21">
        <f t="shared" si="1"/>
        <v>7683.8022361</v>
      </c>
      <c r="H30" s="21">
        <f t="shared" si="1"/>
        <v>8836.2927501</v>
      </c>
      <c r="I30" s="31" t="s">
        <v>22</v>
      </c>
      <c r="X30"/>
      <c r="Y30"/>
      <c r="Z30"/>
      <c r="AA30">
        <v>4021415</v>
      </c>
      <c r="AB30">
        <v>410405.80487</v>
      </c>
      <c r="AC30">
        <v>1119485</v>
      </c>
      <c r="AD30">
        <v>194614.02397</v>
      </c>
      <c r="AE30">
        <v>1118725</v>
      </c>
      <c r="AF30">
        <v>320579.83714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58</v>
      </c>
      <c r="AM30" t="s">
        <v>59</v>
      </c>
      <c r="AN30">
        <v>0</v>
      </c>
      <c r="AO30">
        <v>1</v>
      </c>
      <c r="AP30">
        <v>3</v>
      </c>
    </row>
    <row r="31" spans="1:42" s="12" customFormat="1" ht="19.5" customHeight="1">
      <c r="A31" s="24" t="s">
        <v>11</v>
      </c>
      <c r="B31" s="21">
        <f t="shared" si="1"/>
        <v>23498.235752</v>
      </c>
      <c r="C31" s="21">
        <f t="shared" si="1"/>
        <v>27882.23427</v>
      </c>
      <c r="D31" s="21">
        <f t="shared" si="1"/>
        <v>18165.812365</v>
      </c>
      <c r="E31" s="21">
        <f t="shared" si="1"/>
        <v>20737.53109</v>
      </c>
      <c r="F31" s="21">
        <f t="shared" si="1"/>
        <v>19762.244187</v>
      </c>
      <c r="G31" s="21">
        <f t="shared" si="1"/>
        <v>23915.984996</v>
      </c>
      <c r="H31" s="21">
        <f t="shared" si="1"/>
        <v>30194.232926</v>
      </c>
      <c r="I31" s="31" t="s">
        <v>23</v>
      </c>
      <c r="X31"/>
      <c r="Y31"/>
      <c r="Z31"/>
      <c r="AA31">
        <v>10914109</v>
      </c>
      <c r="AB31">
        <v>507371.30891</v>
      </c>
      <c r="AC31">
        <v>2182822</v>
      </c>
      <c r="AD31">
        <v>189507.83046</v>
      </c>
      <c r="AE31">
        <v>2182822</v>
      </c>
      <c r="AF31">
        <v>322407.78589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58</v>
      </c>
      <c r="AM31" t="s">
        <v>59</v>
      </c>
      <c r="AN31">
        <v>0</v>
      </c>
      <c r="AO31">
        <v>1</v>
      </c>
      <c r="AP31">
        <v>4</v>
      </c>
    </row>
    <row r="32" spans="1:42" s="12" customFormat="1" ht="19.5" customHeight="1">
      <c r="A32" s="24" t="s">
        <v>12</v>
      </c>
      <c r="B32" s="21">
        <f t="shared" si="1"/>
        <v>528.27185893</v>
      </c>
      <c r="C32" s="21">
        <f t="shared" si="1"/>
        <v>306.94486283</v>
      </c>
      <c r="D32" s="21">
        <f t="shared" si="1"/>
        <v>477.40719554</v>
      </c>
      <c r="E32" s="21">
        <f t="shared" si="1"/>
        <v>662.77231725</v>
      </c>
      <c r="F32" s="21">
        <f t="shared" si="1"/>
        <v>535.87347764</v>
      </c>
      <c r="G32" s="21">
        <f t="shared" si="1"/>
        <v>1082.0133651</v>
      </c>
      <c r="H32" s="21">
        <f t="shared" si="1"/>
        <v>224.81536371</v>
      </c>
      <c r="I32" s="31" t="s">
        <v>24</v>
      </c>
      <c r="X32"/>
      <c r="Y32"/>
      <c r="Z32"/>
      <c r="AA32">
        <v>1369885</v>
      </c>
      <c r="AB32">
        <v>362617.58534</v>
      </c>
      <c r="AC32">
        <v>530386</v>
      </c>
      <c r="AD32">
        <v>168928.62789</v>
      </c>
      <c r="AE32">
        <v>302767</v>
      </c>
      <c r="AF32">
        <v>321253.44434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58</v>
      </c>
      <c r="AM32" t="s">
        <v>59</v>
      </c>
      <c r="AN32">
        <v>0</v>
      </c>
      <c r="AO32">
        <v>1</v>
      </c>
      <c r="AP32">
        <v>5</v>
      </c>
    </row>
    <row r="33" spans="1:42" s="12" customFormat="1" ht="19.5" customHeight="1">
      <c r="A33" s="24" t="s">
        <v>13</v>
      </c>
      <c r="B33" s="21">
        <f t="shared" si="1"/>
        <v>343.34049623</v>
      </c>
      <c r="C33" s="21">
        <f t="shared" si="1"/>
        <v>93.448931422</v>
      </c>
      <c r="D33" s="21">
        <f t="shared" si="1"/>
        <v>313.10060413</v>
      </c>
      <c r="E33" s="21">
        <f t="shared" si="1"/>
        <v>518.82857088</v>
      </c>
      <c r="F33" s="21">
        <f t="shared" si="1"/>
        <v>237.15792711</v>
      </c>
      <c r="G33" s="21">
        <f t="shared" si="1"/>
        <v>258.60435598</v>
      </c>
      <c r="H33" s="21">
        <f t="shared" si="1"/>
        <v>1027.2773986</v>
      </c>
      <c r="I33" s="31" t="s">
        <v>25</v>
      </c>
      <c r="X33"/>
      <c r="Y33"/>
      <c r="Z33"/>
      <c r="AA33">
        <v>9544224</v>
      </c>
      <c r="AB33">
        <v>528147.84922</v>
      </c>
      <c r="AC33">
        <v>1652436</v>
      </c>
      <c r="AD33">
        <v>196113.18216</v>
      </c>
      <c r="AE33">
        <v>1880055</v>
      </c>
      <c r="AF33">
        <v>322593.68286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58</v>
      </c>
      <c r="AM33" t="s">
        <v>59</v>
      </c>
      <c r="AN33">
        <v>0</v>
      </c>
      <c r="AO33">
        <v>1</v>
      </c>
      <c r="AP33">
        <v>6</v>
      </c>
    </row>
    <row r="34" spans="1:42" s="12" customFormat="1" ht="19.5" customHeight="1">
      <c r="A34" s="23" t="s">
        <v>14</v>
      </c>
      <c r="B34" s="21">
        <f t="shared" si="1"/>
        <v>86.037482492</v>
      </c>
      <c r="C34" s="21">
        <f t="shared" si="1"/>
        <v>144.89628661</v>
      </c>
      <c r="D34" s="21">
        <f t="shared" si="1"/>
        <v>90.056039164</v>
      </c>
      <c r="E34" s="21">
        <f t="shared" si="1"/>
        <v>91.377311864</v>
      </c>
      <c r="F34" s="21">
        <f t="shared" si="1"/>
        <v>58.078387191</v>
      </c>
      <c r="G34" s="21">
        <f t="shared" si="1"/>
        <v>51.006109279</v>
      </c>
      <c r="H34" s="21">
        <f t="shared" si="1"/>
        <v>59.320365731</v>
      </c>
      <c r="I34" s="31" t="s">
        <v>26</v>
      </c>
      <c r="X34"/>
      <c r="Y34"/>
      <c r="Z34"/>
      <c r="AA34">
        <v>10914109</v>
      </c>
      <c r="AB34">
        <v>507371.30891</v>
      </c>
      <c r="AC34">
        <v>2182822</v>
      </c>
      <c r="AD34">
        <v>189507.83046</v>
      </c>
      <c r="AE34">
        <v>2182822</v>
      </c>
      <c r="AF34">
        <v>322407.78589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58</v>
      </c>
      <c r="AM34" t="s">
        <v>59</v>
      </c>
      <c r="AN34">
        <v>0</v>
      </c>
      <c r="AO34">
        <v>1</v>
      </c>
      <c r="AP34">
        <v>7</v>
      </c>
    </row>
    <row r="35" spans="1:42" s="12" customFormat="1" ht="19.5" customHeight="1">
      <c r="A35" s="22" t="s">
        <v>27</v>
      </c>
      <c r="B35" s="20">
        <f aca="true" t="shared" si="2" ref="B35:H36">+AA20</f>
        <v>113245.05092</v>
      </c>
      <c r="C35" s="20">
        <f t="shared" si="2"/>
        <v>68971.753267</v>
      </c>
      <c r="D35" s="20">
        <f t="shared" si="2"/>
        <v>97904.694552</v>
      </c>
      <c r="E35" s="20">
        <f t="shared" si="2"/>
        <v>117553.61001</v>
      </c>
      <c r="F35" s="20">
        <f t="shared" si="2"/>
        <v>106858.22415</v>
      </c>
      <c r="G35" s="20">
        <f t="shared" si="2"/>
        <v>140616.76325</v>
      </c>
      <c r="H35" s="20">
        <f t="shared" si="2"/>
        <v>191673.7522</v>
      </c>
      <c r="I35" s="32" t="s">
        <v>30</v>
      </c>
      <c r="X35"/>
      <c r="Y35"/>
      <c r="Z35"/>
      <c r="AA35">
        <v>6592561</v>
      </c>
      <c r="AB35">
        <v>562459.6211</v>
      </c>
      <c r="AC35">
        <v>979501</v>
      </c>
      <c r="AD35">
        <v>194975.39045</v>
      </c>
      <c r="AE35">
        <v>1176832</v>
      </c>
      <c r="AF35">
        <v>323478.54961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58</v>
      </c>
      <c r="AM35" t="s">
        <v>59</v>
      </c>
      <c r="AN35">
        <v>0</v>
      </c>
      <c r="AO35">
        <v>1</v>
      </c>
      <c r="AP35">
        <v>8</v>
      </c>
    </row>
    <row r="36" spans="1:42" s="12" customFormat="1" ht="19.5" customHeight="1">
      <c r="A36" s="23" t="s">
        <v>28</v>
      </c>
      <c r="B36" s="21">
        <f t="shared" si="2"/>
        <v>25105.31682</v>
      </c>
      <c r="C36" s="21">
        <f t="shared" si="2"/>
        <v>15756.627045</v>
      </c>
      <c r="D36" s="21">
        <f t="shared" si="2"/>
        <v>24285.216309</v>
      </c>
      <c r="E36" s="21">
        <f t="shared" si="2"/>
        <v>26148.925351</v>
      </c>
      <c r="F36" s="21">
        <f t="shared" si="2"/>
        <v>24717.150533</v>
      </c>
      <c r="G36" s="21">
        <f t="shared" si="2"/>
        <v>32289.191024</v>
      </c>
      <c r="H36" s="21">
        <f t="shared" si="2"/>
        <v>35043.926828</v>
      </c>
      <c r="I36" s="31" t="s">
        <v>55</v>
      </c>
      <c r="X36"/>
      <c r="Y36"/>
      <c r="Z36"/>
      <c r="AA36">
        <v>2991882</v>
      </c>
      <c r="AB36">
        <v>439866.76857</v>
      </c>
      <c r="AC36">
        <v>725684</v>
      </c>
      <c r="AD36">
        <v>185937.84847</v>
      </c>
      <c r="AE36">
        <v>706620</v>
      </c>
      <c r="AF36">
        <v>321597.94732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58</v>
      </c>
      <c r="AM36" t="s">
        <v>59</v>
      </c>
      <c r="AN36">
        <v>0</v>
      </c>
      <c r="AO36">
        <v>1</v>
      </c>
      <c r="AP36">
        <v>9</v>
      </c>
    </row>
    <row r="37" spans="1:42" s="12" customFormat="1" ht="19.5" customHeight="1">
      <c r="A37" s="23" t="s">
        <v>29</v>
      </c>
      <c r="B37" s="21">
        <f aca="true" t="shared" si="3" ref="B37:H41">+AA22</f>
        <v>88139.734099</v>
      </c>
      <c r="C37" s="21">
        <f t="shared" si="3"/>
        <v>53215.126222</v>
      </c>
      <c r="D37" s="21">
        <f t="shared" si="3"/>
        <v>73619.478242</v>
      </c>
      <c r="E37" s="21">
        <f t="shared" si="3"/>
        <v>91404.684656</v>
      </c>
      <c r="F37" s="21">
        <f t="shared" si="3"/>
        <v>82141.07362</v>
      </c>
      <c r="G37" s="21">
        <f t="shared" si="3"/>
        <v>108327.57222</v>
      </c>
      <c r="H37" s="21">
        <f t="shared" si="3"/>
        <v>156629.82537</v>
      </c>
      <c r="I37" s="31" t="s">
        <v>31</v>
      </c>
      <c r="X37"/>
      <c r="Y37"/>
      <c r="Z37"/>
      <c r="AA37">
        <v>1329666</v>
      </c>
      <c r="AB37">
        <v>386132.26141</v>
      </c>
      <c r="AC37">
        <v>477637</v>
      </c>
      <c r="AD37">
        <v>183719.33069</v>
      </c>
      <c r="AE37">
        <v>299370</v>
      </c>
      <c r="AF37">
        <v>320110.09111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58</v>
      </c>
      <c r="AM37" t="s">
        <v>59</v>
      </c>
      <c r="AN37">
        <v>0</v>
      </c>
      <c r="AO37">
        <v>1</v>
      </c>
      <c r="AP37">
        <v>10</v>
      </c>
    </row>
    <row r="38" spans="1:42" s="12" customFormat="1" ht="19.5" customHeight="1">
      <c r="A38" s="24" t="s">
        <v>38</v>
      </c>
      <c r="B38" s="21">
        <f t="shared" si="3"/>
        <v>29506.747558</v>
      </c>
      <c r="C38" s="21">
        <f t="shared" si="3"/>
        <v>20781.840388</v>
      </c>
      <c r="D38" s="21">
        <f t="shared" si="3"/>
        <v>25747.818254</v>
      </c>
      <c r="E38" s="21">
        <f t="shared" si="3"/>
        <v>30200.911161</v>
      </c>
      <c r="F38" s="21">
        <f t="shared" si="3"/>
        <v>25131.517987</v>
      </c>
      <c r="G38" s="21">
        <f t="shared" si="3"/>
        <v>34024.366356</v>
      </c>
      <c r="H38" s="21">
        <f t="shared" si="3"/>
        <v>52754.870469</v>
      </c>
      <c r="I38" s="31" t="s">
        <v>32</v>
      </c>
      <c r="X38"/>
      <c r="Y38"/>
      <c r="Z38"/>
      <c r="AA38">
        <v>2182822</v>
      </c>
      <c r="AB38">
        <v>429033.44818</v>
      </c>
      <c r="AC38">
        <v>2182822</v>
      </c>
      <c r="AD38">
        <v>580867.21978</v>
      </c>
      <c r="AE38">
        <v>2182821</v>
      </c>
      <c r="AF38">
        <v>1015040.4928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58</v>
      </c>
      <c r="AM38" t="s">
        <v>59</v>
      </c>
      <c r="AN38">
        <v>0</v>
      </c>
      <c r="AO38">
        <v>2</v>
      </c>
      <c r="AP38">
        <v>1</v>
      </c>
    </row>
    <row r="39" spans="1:42" s="12" customFormat="1" ht="19.5" customHeight="1">
      <c r="A39" s="24" t="s">
        <v>39</v>
      </c>
      <c r="B39" s="21">
        <f t="shared" si="3"/>
        <v>19595.783308</v>
      </c>
      <c r="C39" s="21">
        <f t="shared" si="3"/>
        <v>8917.8708009</v>
      </c>
      <c r="D39" s="21">
        <f t="shared" si="3"/>
        <v>12974.890876</v>
      </c>
      <c r="E39" s="21">
        <f t="shared" si="3"/>
        <v>18790.81308</v>
      </c>
      <c r="F39" s="21">
        <f t="shared" si="3"/>
        <v>16475.353048</v>
      </c>
      <c r="G39" s="21">
        <f t="shared" si="3"/>
        <v>25723.673629</v>
      </c>
      <c r="H39" s="21">
        <f t="shared" si="3"/>
        <v>46980.762463</v>
      </c>
      <c r="I39" s="31" t="s">
        <v>33</v>
      </c>
      <c r="X39"/>
      <c r="Y39"/>
      <c r="Z39"/>
      <c r="AA39">
        <v>1388151</v>
      </c>
      <c r="AB39">
        <v>431691.83702</v>
      </c>
      <c r="AC39">
        <v>1628014</v>
      </c>
      <c r="AD39">
        <v>582395.61208</v>
      </c>
      <c r="AE39">
        <v>1749095</v>
      </c>
      <c r="AF39">
        <v>1028405.8518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58</v>
      </c>
      <c r="AM39" t="s">
        <v>59</v>
      </c>
      <c r="AN39">
        <v>0</v>
      </c>
      <c r="AO39">
        <v>2</v>
      </c>
      <c r="AP39">
        <v>2</v>
      </c>
    </row>
    <row r="40" spans="1:42" s="12" customFormat="1" ht="19.5" customHeight="1">
      <c r="A40" s="24" t="s">
        <v>40</v>
      </c>
      <c r="B40" s="21">
        <f t="shared" si="3"/>
        <v>36754.348963</v>
      </c>
      <c r="C40" s="21">
        <f t="shared" si="3"/>
        <v>22942.000029</v>
      </c>
      <c r="D40" s="21">
        <f t="shared" si="3"/>
        <v>33704.635031</v>
      </c>
      <c r="E40" s="21">
        <f t="shared" si="3"/>
        <v>39892.670105</v>
      </c>
      <c r="F40" s="21">
        <f t="shared" si="3"/>
        <v>38883.144399</v>
      </c>
      <c r="G40" s="21">
        <f t="shared" si="3"/>
        <v>44768.026068</v>
      </c>
      <c r="H40" s="21">
        <f t="shared" si="3"/>
        <v>50879.214762</v>
      </c>
      <c r="I40" s="31" t="s">
        <v>34</v>
      </c>
      <c r="X40"/>
      <c r="Y40"/>
      <c r="Z40"/>
      <c r="AA40">
        <v>794671</v>
      </c>
      <c r="AB40">
        <v>424389.70867</v>
      </c>
      <c r="AC40">
        <v>554808</v>
      </c>
      <c r="AD40">
        <v>576382.3456</v>
      </c>
      <c r="AE40">
        <v>433726</v>
      </c>
      <c r="AF40">
        <v>961141.75836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58</v>
      </c>
      <c r="AM40" t="s">
        <v>59</v>
      </c>
      <c r="AN40">
        <v>0</v>
      </c>
      <c r="AO40">
        <v>2</v>
      </c>
      <c r="AP40">
        <v>3</v>
      </c>
    </row>
    <row r="41" spans="1:42" s="12" customFormat="1" ht="19.5" customHeight="1">
      <c r="A41" s="24" t="s">
        <v>41</v>
      </c>
      <c r="B41" s="21">
        <f t="shared" si="3"/>
        <v>2282.8542705</v>
      </c>
      <c r="C41" s="21">
        <f t="shared" si="3"/>
        <v>573.41500357</v>
      </c>
      <c r="D41" s="21">
        <f t="shared" si="3"/>
        <v>1192.1340807</v>
      </c>
      <c r="E41" s="21">
        <f t="shared" si="3"/>
        <v>2520.2903099</v>
      </c>
      <c r="F41" s="21">
        <f t="shared" si="3"/>
        <v>1651.0581859</v>
      </c>
      <c r="G41" s="21">
        <f t="shared" si="3"/>
        <v>3811.5061686</v>
      </c>
      <c r="H41" s="21">
        <f t="shared" si="3"/>
        <v>6014.977676</v>
      </c>
      <c r="I41" s="31" t="s">
        <v>35</v>
      </c>
      <c r="X41"/>
      <c r="Y41"/>
      <c r="Z41"/>
      <c r="AA41">
        <v>2182822</v>
      </c>
      <c r="AB41">
        <v>429033.44818</v>
      </c>
      <c r="AC41">
        <v>2182822</v>
      </c>
      <c r="AD41">
        <v>580867.21978</v>
      </c>
      <c r="AE41">
        <v>2182821</v>
      </c>
      <c r="AF41">
        <v>1015040.4928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58</v>
      </c>
      <c r="AM41" t="s">
        <v>59</v>
      </c>
      <c r="AN41">
        <v>0</v>
      </c>
      <c r="AO41">
        <v>2</v>
      </c>
      <c r="AP41">
        <v>4</v>
      </c>
    </row>
    <row r="42" spans="1:42" s="12" customFormat="1" ht="19.5" customHeight="1">
      <c r="A42" s="22" t="s">
        <v>47</v>
      </c>
      <c r="B42" s="20">
        <f aca="true" t="shared" si="4" ref="B42:H42">+AA27</f>
        <v>507371.30891</v>
      </c>
      <c r="C42" s="20">
        <f t="shared" si="4"/>
        <v>365908.05672</v>
      </c>
      <c r="D42" s="20">
        <f t="shared" si="4"/>
        <v>448125.92521</v>
      </c>
      <c r="E42" s="20">
        <f t="shared" si="4"/>
        <v>525750.73384</v>
      </c>
      <c r="F42" s="20">
        <f t="shared" si="4"/>
        <v>482571.22869</v>
      </c>
      <c r="G42" s="20">
        <f t="shared" si="4"/>
        <v>589083.9119</v>
      </c>
      <c r="H42" s="20">
        <f t="shared" si="4"/>
        <v>782641.12829</v>
      </c>
      <c r="I42" s="32" t="s">
        <v>54</v>
      </c>
      <c r="X42"/>
      <c r="Y42"/>
      <c r="Z42"/>
      <c r="AA42">
        <v>252053</v>
      </c>
      <c r="AB42">
        <v>424692.13698</v>
      </c>
      <c r="AC42">
        <v>188334</v>
      </c>
      <c r="AD42">
        <v>577815.03036</v>
      </c>
      <c r="AE42">
        <v>96345</v>
      </c>
      <c r="AF42">
        <v>975815.31937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58</v>
      </c>
      <c r="AM42" t="s">
        <v>59</v>
      </c>
      <c r="AN42">
        <v>0</v>
      </c>
      <c r="AO42">
        <v>2</v>
      </c>
      <c r="AP42">
        <v>5</v>
      </c>
    </row>
    <row r="43" spans="1:42" s="16" customFormat="1" ht="4.5" customHeight="1" thickBot="1">
      <c r="A43" s="14"/>
      <c r="B43" s="34"/>
      <c r="C43" s="15"/>
      <c r="D43" s="15"/>
      <c r="E43" s="15"/>
      <c r="F43" s="15"/>
      <c r="G43" s="15"/>
      <c r="H43" s="15"/>
      <c r="I43" s="33"/>
      <c r="Y43"/>
      <c r="Z43"/>
      <c r="AA43">
        <v>1930769</v>
      </c>
      <c r="AB43">
        <v>429600.18636</v>
      </c>
      <c r="AC43">
        <v>1994488</v>
      </c>
      <c r="AD43">
        <v>581155.42961</v>
      </c>
      <c r="AE43">
        <v>2086476</v>
      </c>
      <c r="AF43">
        <v>1016851.7522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58</v>
      </c>
      <c r="AM43" t="s">
        <v>59</v>
      </c>
      <c r="AN43">
        <v>0</v>
      </c>
      <c r="AO43">
        <v>2</v>
      </c>
      <c r="AP43">
        <v>6</v>
      </c>
    </row>
    <row r="44" spans="1:42" s="12" customFormat="1" ht="12" customHeight="1" thickTop="1">
      <c r="A44" s="13"/>
      <c r="B44" s="21"/>
      <c r="C44" s="17"/>
      <c r="D44" s="17"/>
      <c r="E44" s="17"/>
      <c r="F44" s="17"/>
      <c r="G44" s="17"/>
      <c r="H44" s="17"/>
      <c r="I44" s="17"/>
      <c r="Z44"/>
      <c r="AA44">
        <v>2182822</v>
      </c>
      <c r="AB44">
        <v>429033.44818</v>
      </c>
      <c r="AC44">
        <v>2182822</v>
      </c>
      <c r="AD44">
        <v>580867.21978</v>
      </c>
      <c r="AE44">
        <v>2182821</v>
      </c>
      <c r="AF44">
        <v>1015040.4928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58</v>
      </c>
      <c r="AM44" t="s">
        <v>59</v>
      </c>
      <c r="AN44">
        <v>0</v>
      </c>
      <c r="AO44">
        <v>2</v>
      </c>
      <c r="AP44">
        <v>7</v>
      </c>
    </row>
    <row r="45" spans="1:42" s="12" customFormat="1" ht="12" customHeight="1">
      <c r="A45" s="13"/>
      <c r="B45" s="17"/>
      <c r="C45" s="17"/>
      <c r="D45" s="17"/>
      <c r="E45" s="17"/>
      <c r="F45" s="17"/>
      <c r="G45" s="17"/>
      <c r="H45" s="17"/>
      <c r="I45" s="17"/>
      <c r="Z45"/>
      <c r="AA45">
        <v>1312166</v>
      </c>
      <c r="AB45">
        <v>430240.2965</v>
      </c>
      <c r="AC45">
        <v>1446266</v>
      </c>
      <c r="AD45">
        <v>582848.28097</v>
      </c>
      <c r="AE45">
        <v>1677796</v>
      </c>
      <c r="AF45">
        <v>1030453.3584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58</v>
      </c>
      <c r="AM45" t="s">
        <v>59</v>
      </c>
      <c r="AN45">
        <v>0</v>
      </c>
      <c r="AO45">
        <v>2</v>
      </c>
      <c r="AP45">
        <v>8</v>
      </c>
    </row>
    <row r="46" spans="26:42" ht="16.5">
      <c r="Z46"/>
      <c r="AA46">
        <v>619350</v>
      </c>
      <c r="AB46">
        <v>427604.81806</v>
      </c>
      <c r="AC46">
        <v>544836</v>
      </c>
      <c r="AD46">
        <v>576684.42424</v>
      </c>
      <c r="AE46">
        <v>395392</v>
      </c>
      <c r="AF46">
        <v>947956.26889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58</v>
      </c>
      <c r="AM46" t="s">
        <v>59</v>
      </c>
      <c r="AN46">
        <v>0</v>
      </c>
      <c r="AO46">
        <v>2</v>
      </c>
      <c r="AP46">
        <v>9</v>
      </c>
    </row>
    <row r="47" spans="26:42" ht="16.5">
      <c r="Z47"/>
      <c r="AA47">
        <v>251306</v>
      </c>
      <c r="AB47">
        <v>426252.92062</v>
      </c>
      <c r="AC47">
        <v>191720</v>
      </c>
      <c r="AD47">
        <v>577809.61569</v>
      </c>
      <c r="AE47">
        <v>109633</v>
      </c>
      <c r="AF47">
        <v>1021105.4662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58</v>
      </c>
      <c r="AM47" t="s">
        <v>59</v>
      </c>
      <c r="AN47">
        <v>0</v>
      </c>
      <c r="AO47">
        <v>2</v>
      </c>
      <c r="AP47">
        <v>10</v>
      </c>
    </row>
    <row r="48" spans="26:42" ht="16.5"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26:42" ht="16.5"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26:42" ht="16.5"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26:41" ht="16.5"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26:41" ht="16.5"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</sheetData>
  <mergeCells count="4">
    <mergeCell ref="G4:I4"/>
    <mergeCell ref="A3:E3"/>
    <mergeCell ref="F5:H5"/>
    <mergeCell ref="F3:I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Roman,標準"-&amp;P+44-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2007-07-12T01:51:13Z</cp:lastPrinted>
  <dcterms:created xsi:type="dcterms:W3CDTF">2002-05-02T02:52:34Z</dcterms:created>
  <dcterms:modified xsi:type="dcterms:W3CDTF">2007-10-11T08:22:03Z</dcterms:modified>
  <cp:category/>
  <cp:version/>
  <cp:contentType/>
  <cp:contentStatus/>
</cp:coreProperties>
</file>